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.uzunoglu\Desktop\Aylık Faaliyet Raporu\2026\Şubat\"/>
    </mc:Choice>
  </mc:AlternateContent>
  <xr:revisionPtr revIDLastSave="0" documentId="13_ncr:1_{383D4FD2-F0FA-4491-843F-9269809DD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</sheets>
  <definedNames>
    <definedName name="_xlnm.Print_Area" localSheetId="0">'2025'!$B$1:$Q$102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0" i="12" l="1"/>
  <c r="P6" i="12" l="1"/>
  <c r="P98" i="12"/>
  <c r="P101" i="12"/>
  <c r="P100" i="12"/>
  <c r="P99" i="12"/>
  <c r="P95" i="12"/>
  <c r="P92" i="12"/>
  <c r="P91" i="12"/>
  <c r="P90" i="12"/>
  <c r="P89" i="12"/>
  <c r="P88" i="12"/>
  <c r="P87" i="12"/>
  <c r="P86" i="12"/>
  <c r="P85" i="12"/>
  <c r="P84" i="12"/>
  <c r="P83" i="12"/>
  <c r="P79" i="12"/>
  <c r="P78" i="12"/>
  <c r="P74" i="12"/>
  <c r="P73" i="12"/>
  <c r="P72" i="12"/>
  <c r="P67" i="12"/>
  <c r="P66" i="12"/>
  <c r="P65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6" i="12"/>
  <c r="P45" i="12"/>
  <c r="P44" i="12"/>
  <c r="P43" i="12"/>
  <c r="P39" i="12"/>
  <c r="P38" i="12"/>
  <c r="P34" i="12"/>
  <c r="P33" i="12"/>
  <c r="P32" i="12"/>
  <c r="P31" i="12"/>
  <c r="P30" i="12"/>
  <c r="P26" i="12"/>
  <c r="P25" i="12"/>
  <c r="P22" i="12"/>
  <c r="P21" i="12"/>
  <c r="P18" i="12"/>
  <c r="P17" i="12"/>
  <c r="P16" i="12"/>
  <c r="P15" i="12"/>
  <c r="P14" i="12"/>
  <c r="P13" i="12"/>
  <c r="P12" i="12"/>
  <c r="P8" i="12"/>
  <c r="P7" i="12"/>
  <c r="P93" i="12" l="1"/>
</calcChain>
</file>

<file path=xl/sharedStrings.xml><?xml version="1.0" encoding="utf-8"?>
<sst xmlns="http://schemas.openxmlformats.org/spreadsheetml/2006/main" count="478" uniqueCount="117">
  <si>
    <t>TOPLAM</t>
  </si>
  <si>
    <t>YAPI KOOPERATİFLERİ DAİRESİ BAŞKANLIĞI</t>
  </si>
  <si>
    <t>VERİLEN GÖRÜŞ SAYISI</t>
  </si>
  <si>
    <t xml:space="preserve">YAPI MÜTEAHHİDİ YETKİ BELGESİ NUMARASI </t>
  </si>
  <si>
    <t>YAPI MALZEMELERİ DAİRESİ BAŞKANLIĞI</t>
  </si>
  <si>
    <t>PİYASA GÖZETİM DENETİM  (PGD)  FAALİYETLERİ</t>
  </si>
  <si>
    <t>LABORATUVAR FAALİYETLERİ</t>
  </si>
  <si>
    <t>KARO DENEY RAPORU</t>
  </si>
  <si>
    <t>"CE"  İŞARETLEME FAALİYETLERİ</t>
  </si>
  <si>
    <t>DÜZENLENEN ULUSAL TEKNİK ONAY SAYISI</t>
  </si>
  <si>
    <t xml:space="preserve">GN. MD.LÜĞÜMÜZ KURULUŞUNDAN GÜNÜMÜZE </t>
  </si>
  <si>
    <t>AÇIKLAMA</t>
  </si>
  <si>
    <t>ENERJİ KİMLİK BELGESİ DÜZENLENEN BİNA SAYISI</t>
  </si>
  <si>
    <t>GENEL. MD.LÜĞÜMÜZÜN KURULUŞUNDAN ÖNCE</t>
  </si>
  <si>
    <t>KURULUŞU YAPILAN KOOPERATİF SAYISI</t>
  </si>
  <si>
    <t>ANA SÖZLEŞME DEĞİŞİKLİĞİ SAYISI</t>
  </si>
  <si>
    <t>KATILIM SAĞLANAN GENEL KURUL SAYISI</t>
  </si>
  <si>
    <t>DENETİMİ SONUÇLANAN KOOPERATİF SAYISI</t>
  </si>
  <si>
    <t>YURTDIŞI MÜTEAHHİTLİK BELGESİ SAYISI</t>
  </si>
  <si>
    <t>YURTDIŞI GEÇİCİ MÜTEAHHİTLİK BELGESİ SAYISI</t>
  </si>
  <si>
    <t>PLAN YAPIMI YETERLİLİK BELGESİ SAYISI</t>
  </si>
  <si>
    <t>MÜTEAHHİTLİK KARNESİ  SAYISI</t>
  </si>
  <si>
    <t>HAZIR BETON DENETİMİ SAYISI</t>
  </si>
  <si>
    <t>DİĞER YAPI MALZEMELERİ DENETİMİ SAYISI</t>
  </si>
  <si>
    <t>BETON DENEY RAPORU SAYISI</t>
  </si>
  <si>
    <t>ÇELİK DENEY RAPORU SAYISI</t>
  </si>
  <si>
    <t>AGREGA DENEY RAPORU SAYISI</t>
  </si>
  <si>
    <t>KAROT DENEY RAPORU SAYISI</t>
  </si>
  <si>
    <t>ISI DENEY RAPORU SAYISI</t>
  </si>
  <si>
    <t>BİMS DENEY RAPORU SAYISI</t>
  </si>
  <si>
    <t>İL LABORATUVARLARI (81 İL )  FAALİYETLERİ SAYISI</t>
  </si>
  <si>
    <t>GÖREVLENDİRİLEN TEKNİK ONAY KURULUŞU SAYISI</t>
  </si>
  <si>
    <t>Nisan ayı içerisinde gerçekleşen kapsam genişletmeler ile onaylanmış kuruluşlarımızın uygunluk değerlendirme ve belgelendirme faaliyeti yürüttüğü ürün standardı sayısı 197' den 209' a çıkmıştır.</t>
  </si>
  <si>
    <r>
      <rPr>
        <sz val="9"/>
        <color theme="1"/>
        <rFont val="Arial"/>
        <family val="2"/>
        <charset val="162"/>
      </rPr>
      <t xml:space="preserve">GÜVENLİ ÜRÜN BELGESİ ("G" İŞARETİ) UYGUNLUĞU DEĞERLENDİRME KURULUŞU SAYISI   </t>
    </r>
    <r>
      <rPr>
        <sz val="8.5"/>
        <color theme="1"/>
        <rFont val="Arial"/>
        <family val="2"/>
        <charset val="162"/>
      </rPr>
      <t>(57 ÜRÜN STANDARDI İÇİN)</t>
    </r>
  </si>
  <si>
    <t>-</t>
  </si>
  <si>
    <t>MESLEKİ HİZMETLER GENEL MÜDÜRLÜĞÜ</t>
  </si>
  <si>
    <t>MESLEKİ DÜZENLEME DAİRESİ BAŞKANLIĞI</t>
  </si>
  <si>
    <t>BELGELENDİRME HİZMETLERİ DAİRESİ BAŞKANLIĞI</t>
  </si>
  <si>
    <t>ENERJİ VERİMLİLİĞİ VE TESİSAT DAİRESİ BAŞKANLIĞI</t>
  </si>
  <si>
    <t>ASMA TAVAN</t>
  </si>
  <si>
    <t>PARKE TAŞI</t>
  </si>
  <si>
    <t>"CE" İŞARETİ İÇİN YETKİLENDİRİLEN KURULUŞ SAYISI                    (244 ÜRÜN STANDARDI İÇİN)</t>
  </si>
  <si>
    <t>AHŞAP ESASLI LEVHA EĞİLME RAPOR SAYISI</t>
  </si>
  <si>
    <t>TASARIM GÖZETMENİ BELGESİ</t>
  </si>
  <si>
    <t>ENERJİ KİMLİK BELG.DÜZENL.BİNA SAYISI  TOPLAM</t>
  </si>
  <si>
    <t>YENİ BİNA</t>
  </si>
  <si>
    <t>ESKİ BİNA</t>
  </si>
  <si>
    <t>YENİLENEBİLİR ENERJİ KULLANILAN BİNA ORANI</t>
  </si>
  <si>
    <t xml:space="preserve"> AYLIK EKB'LERİN SINIFLARINA GÖRE DAĞILIMI</t>
  </si>
  <si>
    <t>A SINIFI</t>
  </si>
  <si>
    <t>B SINIFI</t>
  </si>
  <si>
    <t>C SINIFI</t>
  </si>
  <si>
    <t>D SINIFI</t>
  </si>
  <si>
    <t>E SINIFI</t>
  </si>
  <si>
    <t>F SINIFI</t>
  </si>
  <si>
    <t>G SINIFI</t>
  </si>
  <si>
    <t>ENERJİ KİMLİK BELGESİ(EKB) UZMANI SAYISI</t>
  </si>
  <si>
    <t>EKB VERMEYE YETKİLİ KURULUŞ SAYISI</t>
  </si>
  <si>
    <t xml:space="preserve"> GRUP ALAN MÜTEAHHİTLERİN DAĞILIMI</t>
  </si>
  <si>
    <t>B1 GRUBU</t>
  </si>
  <si>
    <t>C1 GRUBU</t>
  </si>
  <si>
    <t>D1  GRUBU</t>
  </si>
  <si>
    <t>E1 GRUBU</t>
  </si>
  <si>
    <t>F1 GRUBU</t>
  </si>
  <si>
    <t>G1 GRUBU</t>
  </si>
  <si>
    <t>A   GRUBU</t>
  </si>
  <si>
    <t>B   GRUBU</t>
  </si>
  <si>
    <t>C   GRUBU</t>
  </si>
  <si>
    <t>D   GRUBU</t>
  </si>
  <si>
    <t>E   GRUBU</t>
  </si>
  <si>
    <t>F  GRUBU</t>
  </si>
  <si>
    <t>G  GRUBU</t>
  </si>
  <si>
    <t>H  GRUBU</t>
  </si>
  <si>
    <t>İMAR DÜZENLEME DAİRESİ BAŞKANLIĞI</t>
  </si>
  <si>
    <t>YAPI RUHSATI SAYISI</t>
  </si>
  <si>
    <t>YAPI KULLANMA İZİN BELGESİ SAYISI</t>
  </si>
  <si>
    <t>İŞYERİ AÇMA VE ÇALIŞMA İZİNİ SAYISI</t>
  </si>
  <si>
    <t xml:space="preserve"> GRUP ALAN YIKIM MÜTEAHHİTLERİN DAĞILIMI</t>
  </si>
  <si>
    <t>Y3  GRUBU</t>
  </si>
  <si>
    <t>Y1 GRUBU</t>
  </si>
  <si>
    <t>Y2 GRUBU</t>
  </si>
  <si>
    <t>YEŞİL SERTİFİKA ALAN BİNA SAYISI</t>
  </si>
  <si>
    <t>YEŞİL SERTİFİKA UZMANI (YUS) SAYISI</t>
  </si>
  <si>
    <t>04.07.2011  31.12.2025</t>
  </si>
  <si>
    <t>2011 YILI 2025 YILI</t>
  </si>
  <si>
    <t xml:space="preserve">2026 YILI OCAK  </t>
  </si>
  <si>
    <t>2026 YILI ŞUBAT</t>
  </si>
  <si>
    <t>2026 YILI MART</t>
  </si>
  <si>
    <t>2026 YILI NİSAN</t>
  </si>
  <si>
    <t>2026 YILI MAYIS</t>
  </si>
  <si>
    <t>2026 YILI HAZİRAN</t>
  </si>
  <si>
    <t>2026 YILI TEMMUZ</t>
  </si>
  <si>
    <t>2026 YILI AĞUSTOS</t>
  </si>
  <si>
    <t>2026 YILI EYLÜL</t>
  </si>
  <si>
    <t>2026 YILI     EKİM</t>
  </si>
  <si>
    <t>2026 YILI     KASIM</t>
  </si>
  <si>
    <t>2026 YILI     ARALIK</t>
  </si>
  <si>
    <t>01.01.2026   31.01.2026</t>
  </si>
  <si>
    <t>01.02.2026   28.02.2026</t>
  </si>
  <si>
    <t>01.03.2026   31.03.2026</t>
  </si>
  <si>
    <t>01.04.2026   30.04.2026</t>
  </si>
  <si>
    <t>01.05.2026   31.05.2026</t>
  </si>
  <si>
    <t>01.06.2026   30.06.2026</t>
  </si>
  <si>
    <t>01.07.2026   31.07.2026</t>
  </si>
  <si>
    <t>01.08.2026   31.08.2026</t>
  </si>
  <si>
    <t>01.09.2026
30.09.2026</t>
  </si>
  <si>
    <t>01.10.2026
31.10.2026</t>
  </si>
  <si>
    <t>01.11.2026
30.11.2026</t>
  </si>
  <si>
    <t>01.12.2026
31.12.2026</t>
  </si>
  <si>
    <t>04.07.2011    31.01.2026      TOPLAM</t>
  </si>
  <si>
    <t>%23.10</t>
  </si>
  <si>
    <t>%7.56</t>
  </si>
  <si>
    <t>ŞUBAT 2026 SAYISAL VERİLER</t>
  </si>
  <si>
    <t>28.02.2026</t>
  </si>
  <si>
    <t>%28.29</t>
  </si>
  <si>
    <t xml:space="preserve"> % 19.65</t>
  </si>
  <si>
    <t>04.07.2011    28.02.2026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</si>
</sst>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.5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3" fontId="1" fillId="3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7" borderId="0" xfId="0" applyFont="1" applyFill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Border="1"/>
    <xf numFmtId="0" fontId="1" fillId="0" borderId="5" xfId="0" applyFont="1" applyBorder="1" applyAlignment="1"/>
    <xf numFmtId="3" fontId="1" fillId="8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3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3" fontId="3" fillId="6" borderId="1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FFF0E1"/>
      <color rgb="FFF2DCDB"/>
      <color rgb="FFCCCCFF"/>
      <color rgb="FFFFFF99"/>
      <color rgb="FFFFCCFF"/>
      <color rgb="FF99CC00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1"/>
  <sheetViews>
    <sheetView tabSelected="1" zoomScaleNormal="100" workbookViewId="0">
      <selection activeCell="V100" sqref="V100"/>
    </sheetView>
  </sheetViews>
  <sheetFormatPr defaultColWidth="9.140625" defaultRowHeight="12" x14ac:dyDescent="0.2"/>
  <cols>
    <col min="1" max="1" width="3.85546875" style="1" customWidth="1"/>
    <col min="2" max="2" width="50.85546875" style="1" customWidth="1"/>
    <col min="3" max="3" width="10.85546875" style="1" customWidth="1"/>
    <col min="4" max="4" width="11" style="1" customWidth="1"/>
    <col min="5" max="5" width="11.14062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1.140625" style="1" customWidth="1"/>
    <col min="10" max="15" width="11" style="1" customWidth="1"/>
    <col min="16" max="16" width="12.28515625" style="1" customWidth="1"/>
    <col min="17" max="17" width="12" style="1" customWidth="1"/>
    <col min="18" max="18" width="3" style="1" hidden="1" customWidth="1"/>
    <col min="19" max="19" width="2.28515625" style="1" customWidth="1"/>
    <col min="20" max="20" width="9.140625" style="1"/>
    <col min="21" max="21" width="16.7109375" style="1" customWidth="1"/>
    <col min="22" max="22" width="15.7109375" style="1" customWidth="1"/>
    <col min="23" max="23" width="21.140625" style="1" customWidth="1"/>
    <col min="24" max="24" width="9.140625" style="1"/>
    <col min="25" max="25" width="32" style="1" customWidth="1"/>
    <col min="26" max="16384" width="9.140625" style="1"/>
  </cols>
  <sheetData>
    <row r="1" spans="2:25" ht="18.75" customHeight="1" x14ac:dyDescent="0.2">
      <c r="B1" s="60" t="s">
        <v>35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8"/>
    </row>
    <row r="2" spans="2:25" ht="17.25" customHeight="1" x14ac:dyDescent="0.25">
      <c r="B2" s="60" t="s">
        <v>112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6"/>
    </row>
    <row r="3" spans="2:25" s="4" customFormat="1" ht="15" customHeight="1" x14ac:dyDescent="0.2">
      <c r="B3" s="37" t="s">
        <v>113</v>
      </c>
      <c r="T3" s="1"/>
      <c r="U3" s="1"/>
      <c r="V3" s="1"/>
      <c r="W3" s="1"/>
      <c r="X3" s="1"/>
      <c r="Y3" s="1"/>
    </row>
    <row r="4" spans="2:25" ht="32.25" customHeight="1" x14ac:dyDescent="0.2">
      <c r="B4" s="15" t="s">
        <v>38</v>
      </c>
      <c r="C4" s="43" t="s">
        <v>84</v>
      </c>
      <c r="D4" s="43" t="s">
        <v>85</v>
      </c>
      <c r="E4" s="43" t="s">
        <v>86</v>
      </c>
      <c r="F4" s="43" t="s">
        <v>87</v>
      </c>
      <c r="G4" s="43" t="s">
        <v>88</v>
      </c>
      <c r="H4" s="43" t="s">
        <v>89</v>
      </c>
      <c r="I4" s="43" t="s">
        <v>90</v>
      </c>
      <c r="J4" s="43" t="s">
        <v>91</v>
      </c>
      <c r="K4" s="43" t="s">
        <v>92</v>
      </c>
      <c r="L4" s="43" t="s">
        <v>93</v>
      </c>
      <c r="M4" s="43" t="s">
        <v>94</v>
      </c>
      <c r="N4" s="43" t="s">
        <v>95</v>
      </c>
      <c r="O4" s="43" t="s">
        <v>96</v>
      </c>
      <c r="P4" s="41" t="s">
        <v>10</v>
      </c>
      <c r="Q4" s="58" t="s">
        <v>13</v>
      </c>
      <c r="S4" s="40"/>
    </row>
    <row r="5" spans="2:25" ht="32.25" customHeight="1" x14ac:dyDescent="0.2">
      <c r="B5" s="12" t="s">
        <v>12</v>
      </c>
      <c r="C5" s="10" t="s">
        <v>83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11" t="s">
        <v>106</v>
      </c>
      <c r="N5" s="11" t="s">
        <v>107</v>
      </c>
      <c r="O5" s="11" t="s">
        <v>108</v>
      </c>
      <c r="P5" s="43" t="s">
        <v>116</v>
      </c>
      <c r="Q5" s="59"/>
      <c r="R5" s="25" t="s">
        <v>11</v>
      </c>
      <c r="S5" s="6"/>
    </row>
    <row r="6" spans="2:25" ht="15" customHeight="1" x14ac:dyDescent="0.2">
      <c r="B6" s="21" t="s">
        <v>45</v>
      </c>
      <c r="C6" s="18">
        <v>1112446</v>
      </c>
      <c r="D6" s="48">
        <v>7726</v>
      </c>
      <c r="E6" s="61">
        <v>9.0440000000000005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2">
        <f>D6+C6+E6+F6+G6+H6+I6+J6+K6+L6+M6+N6+O6</f>
        <v>1120181.044</v>
      </c>
      <c r="Q6" s="28"/>
      <c r="R6" s="32"/>
      <c r="S6" s="6"/>
    </row>
    <row r="7" spans="2:25" ht="15" customHeight="1" x14ac:dyDescent="0.2">
      <c r="B7" s="16" t="s">
        <v>46</v>
      </c>
      <c r="C7" s="18">
        <v>329942</v>
      </c>
      <c r="D7" s="48">
        <v>143</v>
      </c>
      <c r="E7" s="48">
        <v>151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2">
        <f>D7+C7+E7+F7+G7+H7+I7+J7+K7+L7+M7+N7+O7</f>
        <v>330236</v>
      </c>
      <c r="Q7" s="28"/>
      <c r="R7" s="32"/>
      <c r="S7" s="7"/>
    </row>
    <row r="8" spans="2:25" ht="15" customHeight="1" x14ac:dyDescent="0.2">
      <c r="B8" s="21" t="s">
        <v>44</v>
      </c>
      <c r="C8" s="18">
        <v>1442388</v>
      </c>
      <c r="D8" s="48">
        <v>7869</v>
      </c>
      <c r="E8" s="48">
        <v>9195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2">
        <f>D8+C8+E8+F8+G8+H8+I8+J8+K8+L8+M8+N8+O8</f>
        <v>1459452</v>
      </c>
      <c r="Q8" s="28"/>
      <c r="R8" s="32"/>
      <c r="S8" s="8"/>
    </row>
    <row r="9" spans="2:25" ht="13.5" customHeight="1" x14ac:dyDescent="0.2">
      <c r="B9" s="21" t="s">
        <v>47</v>
      </c>
      <c r="C9" s="18" t="s">
        <v>111</v>
      </c>
      <c r="D9" s="48" t="s">
        <v>110</v>
      </c>
      <c r="E9" s="48" t="s">
        <v>114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2" t="s">
        <v>115</v>
      </c>
      <c r="Q9" s="28"/>
      <c r="S9" s="8"/>
    </row>
    <row r="10" spans="2:25" ht="30" customHeight="1" x14ac:dyDescent="0.2">
      <c r="B10" s="15" t="s">
        <v>38</v>
      </c>
      <c r="C10" s="11" t="s">
        <v>84</v>
      </c>
      <c r="D10" s="43" t="s">
        <v>85</v>
      </c>
      <c r="E10" s="43" t="s">
        <v>86</v>
      </c>
      <c r="F10" s="43" t="s">
        <v>87</v>
      </c>
      <c r="G10" s="43" t="s">
        <v>88</v>
      </c>
      <c r="H10" s="43" t="s">
        <v>89</v>
      </c>
      <c r="I10" s="43" t="s">
        <v>90</v>
      </c>
      <c r="J10" s="43" t="s">
        <v>91</v>
      </c>
      <c r="K10" s="43" t="s">
        <v>92</v>
      </c>
      <c r="L10" s="43" t="s">
        <v>93</v>
      </c>
      <c r="M10" s="43" t="s">
        <v>94</v>
      </c>
      <c r="N10" s="43" t="s">
        <v>95</v>
      </c>
      <c r="O10" s="43" t="s">
        <v>96</v>
      </c>
      <c r="P10" s="41" t="s">
        <v>10</v>
      </c>
      <c r="Q10" s="58" t="s">
        <v>13</v>
      </c>
      <c r="S10" s="8"/>
    </row>
    <row r="11" spans="2:25" ht="32.25" customHeight="1" x14ac:dyDescent="0.2">
      <c r="B11" s="12" t="s">
        <v>48</v>
      </c>
      <c r="C11" s="10" t="s">
        <v>83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 t="s">
        <v>102</v>
      </c>
      <c r="J11" s="11" t="s">
        <v>103</v>
      </c>
      <c r="K11" s="11" t="s">
        <v>104</v>
      </c>
      <c r="L11" s="11" t="s">
        <v>105</v>
      </c>
      <c r="M11" s="11" t="s">
        <v>106</v>
      </c>
      <c r="N11" s="11" t="s">
        <v>107</v>
      </c>
      <c r="O11" s="11" t="s">
        <v>108</v>
      </c>
      <c r="P11" s="43" t="s">
        <v>116</v>
      </c>
      <c r="Q11" s="59"/>
      <c r="R11" s="25" t="s">
        <v>11</v>
      </c>
      <c r="S11" s="5"/>
    </row>
    <row r="12" spans="2:25" ht="15" customHeight="1" x14ac:dyDescent="0.2">
      <c r="B12" s="49" t="s">
        <v>49</v>
      </c>
      <c r="C12" s="18">
        <v>3543</v>
      </c>
      <c r="D12" s="48">
        <v>55</v>
      </c>
      <c r="E12" s="48">
        <v>90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2">
        <f t="shared" ref="P12:P18" si="0">D12+C12+E12+F12+G12+H12+I12+J12+K12+L12+M12+N12+O12</f>
        <v>3688</v>
      </c>
      <c r="Q12" s="28"/>
      <c r="R12" s="32"/>
      <c r="S12" s="6"/>
    </row>
    <row r="13" spans="2:25" ht="14.25" customHeight="1" x14ac:dyDescent="0.2">
      <c r="B13" s="49" t="s">
        <v>50</v>
      </c>
      <c r="C13" s="18">
        <v>397534</v>
      </c>
      <c r="D13" s="48">
        <v>5862</v>
      </c>
      <c r="E13" s="48">
        <v>7148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2">
        <f t="shared" si="0"/>
        <v>410544</v>
      </c>
      <c r="Q13" s="28"/>
      <c r="R13" s="32"/>
      <c r="S13" s="7"/>
    </row>
    <row r="14" spans="2:25" ht="15" customHeight="1" x14ac:dyDescent="0.2">
      <c r="B14" s="49" t="s">
        <v>51</v>
      </c>
      <c r="C14" s="18">
        <v>932077</v>
      </c>
      <c r="D14" s="48">
        <v>1934</v>
      </c>
      <c r="E14" s="48">
        <v>1942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2">
        <f t="shared" si="0"/>
        <v>935953</v>
      </c>
      <c r="Q14" s="28"/>
      <c r="R14" s="32"/>
      <c r="S14" s="8"/>
    </row>
    <row r="15" spans="2:25" ht="12" customHeight="1" x14ac:dyDescent="0.2">
      <c r="B15" s="49" t="s">
        <v>52</v>
      </c>
      <c r="C15" s="18">
        <v>71848</v>
      </c>
      <c r="D15" s="48">
        <v>12</v>
      </c>
      <c r="E15" s="48">
        <v>8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2">
        <f t="shared" si="0"/>
        <v>71868</v>
      </c>
      <c r="Q15" s="28"/>
      <c r="R15" s="32"/>
      <c r="S15" s="8"/>
    </row>
    <row r="16" spans="2:25" ht="14.25" customHeight="1" x14ac:dyDescent="0.2">
      <c r="B16" s="49" t="s">
        <v>53</v>
      </c>
      <c r="C16" s="18">
        <v>26038</v>
      </c>
      <c r="D16" s="48">
        <v>6</v>
      </c>
      <c r="E16" s="48">
        <v>6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2">
        <f t="shared" si="0"/>
        <v>26050</v>
      </c>
      <c r="Q16" s="28"/>
      <c r="R16" s="32"/>
      <c r="S16" s="8"/>
    </row>
    <row r="17" spans="2:23" ht="14.25" customHeight="1" x14ac:dyDescent="0.2">
      <c r="B17" s="49" t="s">
        <v>54</v>
      </c>
      <c r="C17" s="18">
        <v>9817</v>
      </c>
      <c r="D17" s="48">
        <v>0</v>
      </c>
      <c r="E17" s="48">
        <v>0</v>
      </c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2">
        <f t="shared" si="0"/>
        <v>9817</v>
      </c>
      <c r="Q17" s="28"/>
      <c r="R17" s="32"/>
      <c r="S17" s="8"/>
    </row>
    <row r="18" spans="2:23" ht="14.25" customHeight="1" x14ac:dyDescent="0.2">
      <c r="B18" s="49" t="s">
        <v>55</v>
      </c>
      <c r="C18" s="18">
        <v>1531</v>
      </c>
      <c r="D18" s="48">
        <v>0</v>
      </c>
      <c r="E18" s="48">
        <v>1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2">
        <f t="shared" si="0"/>
        <v>1532</v>
      </c>
      <c r="Q18" s="28"/>
      <c r="R18" s="32"/>
      <c r="S18" s="8"/>
    </row>
    <row r="19" spans="2:23" ht="33.75" customHeight="1" x14ac:dyDescent="0.2">
      <c r="B19" s="15" t="s">
        <v>38</v>
      </c>
      <c r="C19" s="11" t="s">
        <v>84</v>
      </c>
      <c r="D19" s="43" t="s">
        <v>85</v>
      </c>
      <c r="E19" s="43" t="s">
        <v>86</v>
      </c>
      <c r="F19" s="43" t="s">
        <v>87</v>
      </c>
      <c r="G19" s="43" t="s">
        <v>88</v>
      </c>
      <c r="H19" s="43" t="s">
        <v>89</v>
      </c>
      <c r="I19" s="43" t="s">
        <v>90</v>
      </c>
      <c r="J19" s="43" t="s">
        <v>91</v>
      </c>
      <c r="K19" s="43" t="s">
        <v>92</v>
      </c>
      <c r="L19" s="43" t="s">
        <v>93</v>
      </c>
      <c r="M19" s="43" t="s">
        <v>94</v>
      </c>
      <c r="N19" s="43" t="s">
        <v>95</v>
      </c>
      <c r="O19" s="43" t="s">
        <v>96</v>
      </c>
      <c r="P19" s="41" t="s">
        <v>10</v>
      </c>
      <c r="Q19" s="58" t="s">
        <v>13</v>
      </c>
      <c r="R19" s="46"/>
      <c r="S19" s="8"/>
    </row>
    <row r="20" spans="2:23" ht="31.5" customHeight="1" x14ac:dyDescent="0.2">
      <c r="B20" s="12"/>
      <c r="C20" s="10" t="s">
        <v>83</v>
      </c>
      <c r="D20" s="11" t="s">
        <v>97</v>
      </c>
      <c r="E20" s="11" t="s">
        <v>98</v>
      </c>
      <c r="F20" s="11" t="s">
        <v>99</v>
      </c>
      <c r="G20" s="11" t="s">
        <v>100</v>
      </c>
      <c r="H20" s="11" t="s">
        <v>101</v>
      </c>
      <c r="I20" s="11" t="s">
        <v>102</v>
      </c>
      <c r="J20" s="11" t="s">
        <v>103</v>
      </c>
      <c r="K20" s="11" t="s">
        <v>104</v>
      </c>
      <c r="L20" s="11" t="s">
        <v>105</v>
      </c>
      <c r="M20" s="11" t="s">
        <v>106</v>
      </c>
      <c r="N20" s="11" t="s">
        <v>107</v>
      </c>
      <c r="O20" s="11" t="s">
        <v>108</v>
      </c>
      <c r="P20" s="43" t="s">
        <v>116</v>
      </c>
      <c r="Q20" s="59"/>
      <c r="R20" s="46"/>
      <c r="S20" s="8"/>
    </row>
    <row r="21" spans="2:23" ht="14.25" customHeight="1" x14ac:dyDescent="0.2">
      <c r="B21" s="49" t="s">
        <v>56</v>
      </c>
      <c r="C21" s="18">
        <v>10087</v>
      </c>
      <c r="D21" s="48">
        <v>40</v>
      </c>
      <c r="E21" s="48">
        <v>0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2">
        <f>D21+C21+E21+F21+G21+H21+I21+J21+K21+L21+M21+N21+O21</f>
        <v>10127</v>
      </c>
      <c r="Q21" s="28"/>
      <c r="R21" s="46"/>
      <c r="S21" s="8"/>
      <c r="W21" s="44"/>
    </row>
    <row r="22" spans="2:23" ht="14.25" customHeight="1" x14ac:dyDescent="0.2">
      <c r="B22" s="49" t="s">
        <v>57</v>
      </c>
      <c r="C22" s="18">
        <v>6011</v>
      </c>
      <c r="D22" s="48">
        <v>52</v>
      </c>
      <c r="E22" s="48">
        <v>58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2">
        <f>D22+C22+E22+F22+G22+H22+I22+J22+K22+L22+M22+N22+O22</f>
        <v>6121</v>
      </c>
      <c r="Q22" s="28"/>
      <c r="R22" s="46"/>
      <c r="S22" s="8"/>
      <c r="W22" s="44"/>
    </row>
    <row r="23" spans="2:23" ht="32.25" customHeight="1" x14ac:dyDescent="0.2">
      <c r="B23" s="15" t="s">
        <v>38</v>
      </c>
      <c r="C23" s="11" t="s">
        <v>84</v>
      </c>
      <c r="D23" s="43" t="s">
        <v>85</v>
      </c>
      <c r="E23" s="43" t="s">
        <v>86</v>
      </c>
      <c r="F23" s="43" t="s">
        <v>87</v>
      </c>
      <c r="G23" s="43" t="s">
        <v>88</v>
      </c>
      <c r="H23" s="43" t="s">
        <v>89</v>
      </c>
      <c r="I23" s="43" t="s">
        <v>90</v>
      </c>
      <c r="J23" s="43" t="s">
        <v>91</v>
      </c>
      <c r="K23" s="43" t="s">
        <v>92</v>
      </c>
      <c r="L23" s="43" t="s">
        <v>93</v>
      </c>
      <c r="M23" s="43" t="s">
        <v>94</v>
      </c>
      <c r="N23" s="43" t="s">
        <v>95</v>
      </c>
      <c r="O23" s="43" t="s">
        <v>96</v>
      </c>
      <c r="P23" s="41" t="s">
        <v>10</v>
      </c>
      <c r="Q23" s="58" t="s">
        <v>13</v>
      </c>
      <c r="R23" s="46"/>
      <c r="S23" s="8"/>
      <c r="W23" s="44"/>
    </row>
    <row r="24" spans="2:23" ht="33.75" customHeight="1" x14ac:dyDescent="0.2">
      <c r="B24" s="49"/>
      <c r="C24" s="10" t="s">
        <v>83</v>
      </c>
      <c r="D24" s="11" t="s">
        <v>97</v>
      </c>
      <c r="E24" s="11" t="s">
        <v>98</v>
      </c>
      <c r="F24" s="11" t="s">
        <v>99</v>
      </c>
      <c r="G24" s="11" t="s">
        <v>100</v>
      </c>
      <c r="H24" s="11" t="s">
        <v>101</v>
      </c>
      <c r="I24" s="11" t="s">
        <v>102</v>
      </c>
      <c r="J24" s="11" t="s">
        <v>103</v>
      </c>
      <c r="K24" s="11" t="s">
        <v>104</v>
      </c>
      <c r="L24" s="11" t="s">
        <v>105</v>
      </c>
      <c r="M24" s="11" t="s">
        <v>106</v>
      </c>
      <c r="N24" s="11" t="s">
        <v>107</v>
      </c>
      <c r="O24" s="11" t="s">
        <v>108</v>
      </c>
      <c r="P24" s="43" t="s">
        <v>116</v>
      </c>
      <c r="Q24" s="59"/>
      <c r="R24" s="46"/>
      <c r="S24" s="8"/>
      <c r="W24" s="44"/>
    </row>
    <row r="25" spans="2:23" ht="14.25" customHeight="1" x14ac:dyDescent="0.2">
      <c r="B25" s="49" t="s">
        <v>81</v>
      </c>
      <c r="C25" s="53">
        <v>5</v>
      </c>
      <c r="D25" s="54">
        <v>0</v>
      </c>
      <c r="E25" s="54">
        <v>0</v>
      </c>
      <c r="F25" s="54"/>
      <c r="G25" s="48"/>
      <c r="H25" s="48"/>
      <c r="I25" s="48"/>
      <c r="J25" s="48"/>
      <c r="K25" s="48"/>
      <c r="L25" s="48"/>
      <c r="M25" s="48"/>
      <c r="N25" s="48"/>
      <c r="O25" s="48"/>
      <c r="P25" s="56">
        <f>C25+D25+E25+F25+G25+H25+I25+J25+K25+L25+M25+N25+O25</f>
        <v>5</v>
      </c>
      <c r="Q25" s="28"/>
      <c r="R25" s="46"/>
      <c r="S25" s="8"/>
      <c r="W25" s="44"/>
    </row>
    <row r="26" spans="2:23" ht="14.25" customHeight="1" x14ac:dyDescent="0.2">
      <c r="B26" s="49" t="s">
        <v>82</v>
      </c>
      <c r="C26" s="53">
        <v>393</v>
      </c>
      <c r="D26" s="54">
        <v>0</v>
      </c>
      <c r="E26" s="54">
        <v>69</v>
      </c>
      <c r="F26" s="54"/>
      <c r="G26" s="48"/>
      <c r="H26" s="48"/>
      <c r="I26" s="48"/>
      <c r="J26" s="48"/>
      <c r="K26" s="48"/>
      <c r="L26" s="48"/>
      <c r="M26" s="48"/>
      <c r="N26" s="48"/>
      <c r="O26" s="48"/>
      <c r="P26" s="56">
        <f>C26+D26+E26+F26+G26+H26+I26+J26+K26+L26+M26+N26+O26</f>
        <v>462</v>
      </c>
      <c r="Q26" s="28"/>
      <c r="R26" s="46"/>
      <c r="S26" s="8"/>
      <c r="W26" s="44"/>
    </row>
    <row r="27" spans="2:23" ht="20.25" customHeight="1" x14ac:dyDescent="0.2">
      <c r="J27" s="27"/>
      <c r="K27" s="27"/>
      <c r="L27" s="27"/>
      <c r="M27" s="27"/>
      <c r="N27" s="27"/>
      <c r="O27" s="27"/>
      <c r="S27" s="8"/>
    </row>
    <row r="28" spans="2:23" ht="34.5" customHeight="1" x14ac:dyDescent="0.2">
      <c r="B28" s="15" t="s">
        <v>1</v>
      </c>
      <c r="C28" s="11" t="s">
        <v>84</v>
      </c>
      <c r="D28" s="43" t="s">
        <v>85</v>
      </c>
      <c r="E28" s="43" t="s">
        <v>86</v>
      </c>
      <c r="F28" s="43" t="s">
        <v>87</v>
      </c>
      <c r="G28" s="43" t="s">
        <v>88</v>
      </c>
      <c r="H28" s="43" t="s">
        <v>89</v>
      </c>
      <c r="I28" s="43" t="s">
        <v>90</v>
      </c>
      <c r="J28" s="43" t="s">
        <v>91</v>
      </c>
      <c r="K28" s="43" t="s">
        <v>92</v>
      </c>
      <c r="L28" s="43" t="s">
        <v>93</v>
      </c>
      <c r="M28" s="43" t="s">
        <v>94</v>
      </c>
      <c r="N28" s="43" t="s">
        <v>95</v>
      </c>
      <c r="O28" s="43" t="s">
        <v>96</v>
      </c>
      <c r="P28" s="41" t="s">
        <v>10</v>
      </c>
      <c r="Q28" s="58" t="s">
        <v>13</v>
      </c>
      <c r="S28" s="8"/>
    </row>
    <row r="29" spans="2:23" ht="31.5" customHeight="1" x14ac:dyDescent="0.2">
      <c r="B29" s="9"/>
      <c r="C29" s="10" t="s">
        <v>83</v>
      </c>
      <c r="D29" s="11" t="s">
        <v>97</v>
      </c>
      <c r="E29" s="11" t="s">
        <v>98</v>
      </c>
      <c r="F29" s="11" t="s">
        <v>99</v>
      </c>
      <c r="G29" s="11" t="s">
        <v>100</v>
      </c>
      <c r="H29" s="11" t="s">
        <v>101</v>
      </c>
      <c r="I29" s="11" t="s">
        <v>102</v>
      </c>
      <c r="J29" s="11" t="s">
        <v>103</v>
      </c>
      <c r="K29" s="11" t="s">
        <v>104</v>
      </c>
      <c r="L29" s="11" t="s">
        <v>105</v>
      </c>
      <c r="M29" s="11" t="s">
        <v>106</v>
      </c>
      <c r="N29" s="11" t="s">
        <v>107</v>
      </c>
      <c r="O29" s="11" t="s">
        <v>108</v>
      </c>
      <c r="P29" s="43" t="s">
        <v>116</v>
      </c>
      <c r="Q29" s="59"/>
      <c r="R29" s="25" t="s">
        <v>11</v>
      </c>
      <c r="S29" s="8"/>
    </row>
    <row r="30" spans="2:23" ht="15.75" customHeight="1" x14ac:dyDescent="0.2">
      <c r="B30" s="16" t="s">
        <v>14</v>
      </c>
      <c r="C30" s="18">
        <v>12263</v>
      </c>
      <c r="D30" s="48">
        <v>46</v>
      </c>
      <c r="E30" s="48">
        <v>66</v>
      </c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2">
        <f>D30+C30+E30+F30+G30+H30+I30+J30+K30+L30+M30+N30+O30</f>
        <v>12375</v>
      </c>
      <c r="Q30" s="28"/>
      <c r="R30" s="32"/>
      <c r="S30" s="8"/>
    </row>
    <row r="31" spans="2:23" ht="15.75" customHeight="1" x14ac:dyDescent="0.2">
      <c r="B31" s="16" t="s">
        <v>15</v>
      </c>
      <c r="C31" s="18">
        <v>4873</v>
      </c>
      <c r="D31" s="48">
        <v>3</v>
      </c>
      <c r="E31" s="48">
        <v>4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2">
        <f>D31+C31+E31+F31+G31+H31+I31+J31+K31+L31+M31+N31+O31</f>
        <v>4880</v>
      </c>
      <c r="Q31" s="28"/>
      <c r="R31" s="32"/>
      <c r="S31" s="26"/>
      <c r="W31" s="44"/>
    </row>
    <row r="32" spans="2:23" ht="15.75" customHeight="1" x14ac:dyDescent="0.2">
      <c r="B32" s="16" t="s">
        <v>16</v>
      </c>
      <c r="C32" s="18">
        <v>215720</v>
      </c>
      <c r="D32" s="48">
        <v>194</v>
      </c>
      <c r="E32" s="48">
        <v>411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2">
        <f>D32+C32+E32+F32+G32+H32+I32+J32+K32+L32+M32+N32+O32</f>
        <v>216325</v>
      </c>
      <c r="Q32" s="28"/>
      <c r="R32" s="32"/>
      <c r="S32" s="26"/>
      <c r="W32" s="44"/>
    </row>
    <row r="33" spans="2:23" ht="18" customHeight="1" x14ac:dyDescent="0.2">
      <c r="B33" s="16" t="s">
        <v>17</v>
      </c>
      <c r="C33" s="18">
        <v>2020</v>
      </c>
      <c r="D33" s="48">
        <v>0</v>
      </c>
      <c r="E33" s="48">
        <v>0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2">
        <f>D33+C33+E33+F33+G33+H33+I33+J33+K33+L33+M33+N33+O33</f>
        <v>2020</v>
      </c>
      <c r="Q33" s="28"/>
      <c r="R33" s="32"/>
      <c r="S33" s="26"/>
      <c r="W33" s="44"/>
    </row>
    <row r="34" spans="2:23" ht="15.75" customHeight="1" x14ac:dyDescent="0.2">
      <c r="B34" s="16" t="s">
        <v>2</v>
      </c>
      <c r="C34" s="35">
        <v>6648</v>
      </c>
      <c r="D34" s="48">
        <v>20</v>
      </c>
      <c r="E34" s="48">
        <v>25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2">
        <f>D34+C34+E34+F34+G34+H34+I34+J34+K34+L34+M34+N34+O34</f>
        <v>6693</v>
      </c>
      <c r="Q34" s="28"/>
      <c r="R34" s="32"/>
      <c r="S34" s="26"/>
      <c r="W34" s="44"/>
    </row>
    <row r="35" spans="2:23" ht="15.75" customHeight="1" x14ac:dyDescent="0.2"/>
    <row r="36" spans="2:23" ht="33" customHeight="1" x14ac:dyDescent="0.2">
      <c r="B36" s="15" t="s">
        <v>36</v>
      </c>
      <c r="C36" s="11" t="s">
        <v>84</v>
      </c>
      <c r="D36" s="43" t="s">
        <v>85</v>
      </c>
      <c r="E36" s="43" t="s">
        <v>86</v>
      </c>
      <c r="F36" s="43" t="s">
        <v>87</v>
      </c>
      <c r="G36" s="43" t="s">
        <v>88</v>
      </c>
      <c r="H36" s="43" t="s">
        <v>89</v>
      </c>
      <c r="I36" s="43" t="s">
        <v>90</v>
      </c>
      <c r="J36" s="43" t="s">
        <v>91</v>
      </c>
      <c r="K36" s="43" t="s">
        <v>92</v>
      </c>
      <c r="L36" s="43" t="s">
        <v>93</v>
      </c>
      <c r="M36" s="43" t="s">
        <v>94</v>
      </c>
      <c r="N36" s="43" t="s">
        <v>95</v>
      </c>
      <c r="O36" s="43" t="s">
        <v>96</v>
      </c>
      <c r="P36" s="41" t="s">
        <v>10</v>
      </c>
      <c r="Q36" s="58" t="s">
        <v>13</v>
      </c>
      <c r="R36" s="46"/>
      <c r="S36" s="26"/>
    </row>
    <row r="37" spans="2:23" ht="33" customHeight="1" x14ac:dyDescent="0.2">
      <c r="B37" s="9"/>
      <c r="C37" s="10" t="s">
        <v>83</v>
      </c>
      <c r="D37" s="11" t="s">
        <v>97</v>
      </c>
      <c r="E37" s="11" t="s">
        <v>98</v>
      </c>
      <c r="F37" s="11" t="s">
        <v>99</v>
      </c>
      <c r="G37" s="11" t="s">
        <v>100</v>
      </c>
      <c r="H37" s="11" t="s">
        <v>101</v>
      </c>
      <c r="I37" s="11" t="s">
        <v>102</v>
      </c>
      <c r="J37" s="11" t="s">
        <v>103</v>
      </c>
      <c r="K37" s="11" t="s">
        <v>104</v>
      </c>
      <c r="L37" s="11" t="s">
        <v>105</v>
      </c>
      <c r="M37" s="11" t="s">
        <v>106</v>
      </c>
      <c r="N37" s="11" t="s">
        <v>107</v>
      </c>
      <c r="O37" s="11" t="s">
        <v>108</v>
      </c>
      <c r="P37" s="43" t="s">
        <v>116</v>
      </c>
      <c r="Q37" s="59"/>
      <c r="R37" s="46"/>
      <c r="S37" s="26"/>
    </row>
    <row r="38" spans="2:23" ht="15.75" customHeight="1" x14ac:dyDescent="0.2">
      <c r="B38" s="19" t="s">
        <v>20</v>
      </c>
      <c r="C38" s="18">
        <v>5819</v>
      </c>
      <c r="D38" s="48">
        <v>38</v>
      </c>
      <c r="E38" s="48">
        <v>37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2">
        <f>D38+C38+E38+F38+G38+H38+I38+J38+K38+L38+M38+N38+O38</f>
        <v>5894</v>
      </c>
      <c r="Q38" s="28">
        <v>725</v>
      </c>
      <c r="R38" s="46"/>
      <c r="S38" s="26"/>
      <c r="W38" s="44"/>
    </row>
    <row r="39" spans="2:23" ht="15.75" customHeight="1" x14ac:dyDescent="0.2">
      <c r="B39" s="19" t="s">
        <v>43</v>
      </c>
      <c r="C39" s="18">
        <v>49</v>
      </c>
      <c r="D39" s="48">
        <v>1</v>
      </c>
      <c r="E39" s="48">
        <v>0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2">
        <f>D39+C39+E39+F39+G39+H39+I39+J39+K39+L39+M39+N39+O39</f>
        <v>50</v>
      </c>
      <c r="Q39" s="28"/>
      <c r="R39" s="46"/>
      <c r="S39" s="26"/>
    </row>
    <row r="40" spans="2:23" ht="13.5" customHeight="1" x14ac:dyDescent="0.2">
      <c r="H40" s="44"/>
      <c r="J40" s="27"/>
      <c r="K40" s="27"/>
      <c r="L40" s="27"/>
      <c r="M40" s="27"/>
      <c r="N40" s="27"/>
      <c r="O40" s="27"/>
      <c r="S40" s="26"/>
    </row>
    <row r="41" spans="2:23" ht="33" customHeight="1" x14ac:dyDescent="0.2">
      <c r="B41" s="15" t="s">
        <v>37</v>
      </c>
      <c r="C41" s="11" t="s">
        <v>84</v>
      </c>
      <c r="D41" s="43" t="s">
        <v>85</v>
      </c>
      <c r="E41" s="43" t="s">
        <v>86</v>
      </c>
      <c r="F41" s="43" t="s">
        <v>87</v>
      </c>
      <c r="G41" s="43" t="s">
        <v>88</v>
      </c>
      <c r="H41" s="43" t="s">
        <v>89</v>
      </c>
      <c r="I41" s="43" t="s">
        <v>90</v>
      </c>
      <c r="J41" s="43" t="s">
        <v>91</v>
      </c>
      <c r="K41" s="43" t="s">
        <v>92</v>
      </c>
      <c r="L41" s="43" t="s">
        <v>93</v>
      </c>
      <c r="M41" s="43" t="s">
        <v>94</v>
      </c>
      <c r="N41" s="43" t="s">
        <v>95</v>
      </c>
      <c r="O41" s="43" t="s">
        <v>96</v>
      </c>
      <c r="P41" s="41" t="s">
        <v>10</v>
      </c>
      <c r="Q41" s="58" t="s">
        <v>13</v>
      </c>
      <c r="R41" s="2"/>
    </row>
    <row r="42" spans="2:23" ht="33" customHeight="1" x14ac:dyDescent="0.2">
      <c r="B42" s="9"/>
      <c r="C42" s="10" t="s">
        <v>83</v>
      </c>
      <c r="D42" s="11" t="s">
        <v>97</v>
      </c>
      <c r="E42" s="11" t="s">
        <v>98</v>
      </c>
      <c r="F42" s="11" t="s">
        <v>99</v>
      </c>
      <c r="G42" s="11" t="s">
        <v>100</v>
      </c>
      <c r="H42" s="11" t="s">
        <v>101</v>
      </c>
      <c r="I42" s="11" t="s">
        <v>102</v>
      </c>
      <c r="J42" s="11" t="s">
        <v>103</v>
      </c>
      <c r="K42" s="11" t="s">
        <v>104</v>
      </c>
      <c r="L42" s="11" t="s">
        <v>105</v>
      </c>
      <c r="M42" s="11" t="s">
        <v>106</v>
      </c>
      <c r="N42" s="11" t="s">
        <v>107</v>
      </c>
      <c r="O42" s="11" t="s">
        <v>108</v>
      </c>
      <c r="P42" s="43" t="s">
        <v>116</v>
      </c>
      <c r="Q42" s="59"/>
      <c r="R42" s="25" t="s">
        <v>11</v>
      </c>
    </row>
    <row r="43" spans="2:23" ht="16.5" customHeight="1" x14ac:dyDescent="0.2">
      <c r="B43" s="19" t="s">
        <v>18</v>
      </c>
      <c r="C43" s="18">
        <v>645</v>
      </c>
      <c r="D43" s="48">
        <v>4</v>
      </c>
      <c r="E43" s="48">
        <v>4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2">
        <f>D43+C43+E43+F43+G43+H43+I43+J43+K43+L43+M43+N43+O43</f>
        <v>653</v>
      </c>
      <c r="Q43" s="28"/>
      <c r="R43" s="32"/>
    </row>
    <row r="44" spans="2:23" ht="16.5" customHeight="1" x14ac:dyDescent="0.2">
      <c r="B44" s="19" t="s">
        <v>19</v>
      </c>
      <c r="C44" s="18">
        <v>1139</v>
      </c>
      <c r="D44" s="48">
        <v>3</v>
      </c>
      <c r="E44" s="48">
        <v>6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2">
        <f>D44+C44+E44+F44+G44+H44+I44+J44+K44+L44+M44+N44+O44</f>
        <v>1148</v>
      </c>
      <c r="Q44" s="28"/>
      <c r="R44" s="32"/>
    </row>
    <row r="45" spans="2:23" ht="16.5" customHeight="1" x14ac:dyDescent="0.2">
      <c r="B45" s="19" t="s">
        <v>21</v>
      </c>
      <c r="C45" s="18">
        <v>609</v>
      </c>
      <c r="D45" s="48">
        <v>0</v>
      </c>
      <c r="E45" s="48">
        <v>0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2">
        <f>D45+C45+E45+F45+G45+H45+I45+J45+K45+L45+M45+N45+O45</f>
        <v>609</v>
      </c>
      <c r="Q45" s="28"/>
      <c r="R45" s="32"/>
      <c r="S45" s="2"/>
    </row>
    <row r="46" spans="2:23" ht="16.5" customHeight="1" x14ac:dyDescent="0.2">
      <c r="B46" s="19" t="s">
        <v>3</v>
      </c>
      <c r="C46" s="18">
        <v>723096</v>
      </c>
      <c r="D46" s="48">
        <v>3011</v>
      </c>
      <c r="E46" s="48">
        <v>3358</v>
      </c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2">
        <f>D46+C46+E46+F46+G46+H46+I46+J46+K46+L46+M46+N46+O46</f>
        <v>729465</v>
      </c>
      <c r="Q46" s="28"/>
      <c r="R46" s="32"/>
      <c r="W46" s="44"/>
    </row>
    <row r="47" spans="2:23" ht="39" x14ac:dyDescent="0.2">
      <c r="B47" s="15" t="s">
        <v>37</v>
      </c>
      <c r="C47" s="11" t="s">
        <v>84</v>
      </c>
      <c r="D47" s="43" t="s">
        <v>85</v>
      </c>
      <c r="E47" s="43" t="s">
        <v>86</v>
      </c>
      <c r="F47" s="43" t="s">
        <v>87</v>
      </c>
      <c r="G47" s="43" t="s">
        <v>88</v>
      </c>
      <c r="H47" s="43" t="s">
        <v>89</v>
      </c>
      <c r="I47" s="43" t="s">
        <v>90</v>
      </c>
      <c r="J47" s="43" t="s">
        <v>91</v>
      </c>
      <c r="K47" s="43" t="s">
        <v>92</v>
      </c>
      <c r="L47" s="43" t="s">
        <v>93</v>
      </c>
      <c r="M47" s="43" t="s">
        <v>94</v>
      </c>
      <c r="N47" s="43" t="s">
        <v>95</v>
      </c>
      <c r="O47" s="43" t="s">
        <v>96</v>
      </c>
      <c r="P47" s="41" t="s">
        <v>10</v>
      </c>
      <c r="Q47" s="28"/>
      <c r="R47" s="32"/>
      <c r="S47" s="13"/>
    </row>
    <row r="48" spans="2:23" ht="31.5" customHeight="1" x14ac:dyDescent="0.2">
      <c r="B48" s="12" t="s">
        <v>58</v>
      </c>
      <c r="C48" s="10" t="s">
        <v>83</v>
      </c>
      <c r="D48" s="11" t="s">
        <v>97</v>
      </c>
      <c r="E48" s="11" t="s">
        <v>98</v>
      </c>
      <c r="F48" s="11" t="s">
        <v>99</v>
      </c>
      <c r="G48" s="11" t="s">
        <v>100</v>
      </c>
      <c r="H48" s="11" t="s">
        <v>101</v>
      </c>
      <c r="I48" s="11" t="s">
        <v>102</v>
      </c>
      <c r="J48" s="11" t="s">
        <v>103</v>
      </c>
      <c r="K48" s="11" t="s">
        <v>104</v>
      </c>
      <c r="L48" s="11" t="s">
        <v>105</v>
      </c>
      <c r="M48" s="11" t="s">
        <v>106</v>
      </c>
      <c r="N48" s="11" t="s">
        <v>107</v>
      </c>
      <c r="O48" s="11" t="s">
        <v>108</v>
      </c>
      <c r="P48" s="43" t="s">
        <v>116</v>
      </c>
      <c r="Q48" s="28"/>
      <c r="R48" s="40"/>
      <c r="S48" s="13"/>
    </row>
    <row r="49" spans="2:28" ht="19.5" customHeight="1" x14ac:dyDescent="0.2">
      <c r="B49" s="49" t="s">
        <v>65</v>
      </c>
      <c r="C49" s="18">
        <v>1000</v>
      </c>
      <c r="D49" s="48">
        <v>10</v>
      </c>
      <c r="E49" s="48">
        <v>-17</v>
      </c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2">
        <f t="shared" ref="P49:P62" si="1">D49+C49+E49+F49+G49+H49+I49+J49+K49+L49+M49+N49+O49</f>
        <v>993</v>
      </c>
      <c r="Q49" s="28"/>
      <c r="S49" s="13"/>
    </row>
    <row r="50" spans="2:28" ht="15.75" customHeight="1" x14ac:dyDescent="0.2">
      <c r="B50" s="49" t="s">
        <v>66</v>
      </c>
      <c r="C50" s="18">
        <v>400</v>
      </c>
      <c r="D50" s="48">
        <v>1</v>
      </c>
      <c r="E50" s="48">
        <v>-6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2">
        <f t="shared" si="1"/>
        <v>395</v>
      </c>
      <c r="Q50" s="28"/>
      <c r="S50" s="13"/>
    </row>
    <row r="51" spans="2:28" ht="17.25" customHeight="1" x14ac:dyDescent="0.2">
      <c r="B51" s="49" t="s">
        <v>59</v>
      </c>
      <c r="C51" s="18">
        <v>263</v>
      </c>
      <c r="D51" s="48">
        <v>-12</v>
      </c>
      <c r="E51" s="48">
        <v>0</v>
      </c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2">
        <f t="shared" si="1"/>
        <v>251</v>
      </c>
      <c r="Q51" s="28"/>
      <c r="R51" s="25" t="s">
        <v>11</v>
      </c>
      <c r="S51" s="13"/>
    </row>
    <row r="52" spans="2:28" ht="16.5" customHeight="1" x14ac:dyDescent="0.2">
      <c r="B52" s="49" t="s">
        <v>67</v>
      </c>
      <c r="C52" s="18">
        <v>480</v>
      </c>
      <c r="D52" s="48">
        <v>-7</v>
      </c>
      <c r="E52" s="48">
        <v>-20</v>
      </c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2">
        <f t="shared" si="1"/>
        <v>453</v>
      </c>
      <c r="Q52" s="28"/>
      <c r="R52" s="25"/>
      <c r="S52" s="13"/>
    </row>
    <row r="53" spans="2:28" ht="15.75" customHeight="1" x14ac:dyDescent="0.2">
      <c r="B53" s="49" t="s">
        <v>60</v>
      </c>
      <c r="C53" s="18">
        <v>510</v>
      </c>
      <c r="D53" s="48">
        <v>0</v>
      </c>
      <c r="E53" s="48">
        <v>-11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2">
        <f t="shared" si="1"/>
        <v>499</v>
      </c>
      <c r="Q53" s="28"/>
      <c r="R53" s="32"/>
      <c r="S53" s="13"/>
    </row>
    <row r="54" spans="2:28" ht="15.75" customHeight="1" x14ac:dyDescent="0.2">
      <c r="B54" s="49" t="s">
        <v>68</v>
      </c>
      <c r="C54" s="18">
        <v>793</v>
      </c>
      <c r="D54" s="48">
        <v>-14</v>
      </c>
      <c r="E54" s="48">
        <v>-18</v>
      </c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2">
        <f t="shared" si="1"/>
        <v>761</v>
      </c>
      <c r="Q54" s="28"/>
      <c r="R54" s="32"/>
      <c r="S54" s="13"/>
      <c r="W54" s="44"/>
    </row>
    <row r="55" spans="2:28" ht="15.75" customHeight="1" x14ac:dyDescent="0.2">
      <c r="B55" s="49" t="s">
        <v>61</v>
      </c>
      <c r="C55" s="18">
        <v>1256</v>
      </c>
      <c r="D55" s="48">
        <v>-11</v>
      </c>
      <c r="E55" s="48">
        <v>-53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2">
        <f t="shared" si="1"/>
        <v>1192</v>
      </c>
      <c r="Q55" s="28"/>
      <c r="R55" s="32"/>
      <c r="S55" s="13"/>
    </row>
    <row r="56" spans="2:28" ht="15.75" customHeight="1" x14ac:dyDescent="0.2">
      <c r="B56" s="49" t="s">
        <v>69</v>
      </c>
      <c r="C56" s="18">
        <v>2415</v>
      </c>
      <c r="D56" s="48">
        <v>-45</v>
      </c>
      <c r="E56" s="48">
        <v>-59</v>
      </c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2">
        <f t="shared" si="1"/>
        <v>2311</v>
      </c>
      <c r="Q56" s="28"/>
      <c r="R56" s="32"/>
      <c r="S56" s="13"/>
      <c r="W56" s="44"/>
    </row>
    <row r="57" spans="2:28" s="27" customFormat="1" ht="15.75" customHeight="1" x14ac:dyDescent="0.2">
      <c r="B57" s="49" t="s">
        <v>62</v>
      </c>
      <c r="C57" s="18">
        <v>4279</v>
      </c>
      <c r="D57" s="48">
        <v>-25</v>
      </c>
      <c r="E57" s="48">
        <v>-55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2">
        <f t="shared" si="1"/>
        <v>4199</v>
      </c>
      <c r="Q57" s="28"/>
      <c r="R57" s="32"/>
      <c r="S57" s="13"/>
      <c r="T57" s="1"/>
      <c r="U57" s="1"/>
      <c r="V57" s="1"/>
      <c r="W57" s="44"/>
      <c r="X57" s="1"/>
      <c r="Y57" s="1"/>
      <c r="AB57" s="1"/>
    </row>
    <row r="58" spans="2:28" s="27" customFormat="1" ht="15.75" customHeight="1" x14ac:dyDescent="0.2">
      <c r="B58" s="49" t="s">
        <v>70</v>
      </c>
      <c r="C58" s="18">
        <v>11455</v>
      </c>
      <c r="D58" s="48">
        <v>37</v>
      </c>
      <c r="E58" s="48">
        <v>-79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2">
        <f t="shared" si="1"/>
        <v>11413</v>
      </c>
      <c r="Q58" s="28"/>
      <c r="R58" s="46"/>
      <c r="S58" s="13"/>
      <c r="T58" s="1"/>
      <c r="U58" s="1"/>
      <c r="V58" s="1"/>
      <c r="W58" s="44"/>
      <c r="X58" s="1"/>
      <c r="Y58" s="1"/>
      <c r="AB58" s="1"/>
    </row>
    <row r="59" spans="2:28" s="27" customFormat="1" ht="15.75" customHeight="1" x14ac:dyDescent="0.2">
      <c r="B59" s="49" t="s">
        <v>63</v>
      </c>
      <c r="C59" s="18">
        <v>2043</v>
      </c>
      <c r="D59" s="48">
        <v>20</v>
      </c>
      <c r="E59" s="48">
        <v>-13</v>
      </c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2">
        <f t="shared" si="1"/>
        <v>2050</v>
      </c>
      <c r="Q59" s="28"/>
      <c r="R59" s="46"/>
      <c r="S59" s="13"/>
      <c r="T59" s="1"/>
      <c r="U59" s="1"/>
      <c r="V59" s="1"/>
      <c r="W59" s="44"/>
      <c r="X59" s="1"/>
      <c r="Y59" s="1"/>
      <c r="AB59" s="1"/>
    </row>
    <row r="60" spans="2:28" s="27" customFormat="1" ht="15.75" customHeight="1" x14ac:dyDescent="0.2">
      <c r="B60" s="49" t="s">
        <v>71</v>
      </c>
      <c r="C60" s="18">
        <v>9559</v>
      </c>
      <c r="D60" s="48">
        <v>28</v>
      </c>
      <c r="E60" s="48">
        <v>29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2">
        <f t="shared" si="1"/>
        <v>9616</v>
      </c>
      <c r="Q60" s="28"/>
      <c r="R60" s="46"/>
      <c r="S60" s="13"/>
      <c r="T60" s="1"/>
      <c r="U60" s="1"/>
      <c r="V60" s="1"/>
      <c r="W60" s="44"/>
      <c r="X60" s="1"/>
      <c r="Y60" s="1"/>
      <c r="AB60" s="1"/>
    </row>
    <row r="61" spans="2:28" s="27" customFormat="1" ht="15.75" customHeight="1" x14ac:dyDescent="0.2">
      <c r="B61" s="49" t="s">
        <v>64</v>
      </c>
      <c r="C61" s="18">
        <v>6348</v>
      </c>
      <c r="D61" s="48">
        <v>53</v>
      </c>
      <c r="E61" s="48">
        <v>49</v>
      </c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2">
        <f t="shared" si="1"/>
        <v>6450</v>
      </c>
      <c r="Q61" s="28"/>
      <c r="R61" s="46"/>
      <c r="S61" s="13"/>
      <c r="T61" s="1"/>
      <c r="U61" s="1"/>
      <c r="V61" s="1"/>
      <c r="W61" s="44"/>
      <c r="X61" s="1"/>
      <c r="Y61" s="1"/>
      <c r="AB61" s="1"/>
    </row>
    <row r="62" spans="2:28" s="27" customFormat="1" ht="16.5" customHeight="1" x14ac:dyDescent="0.2">
      <c r="B62" s="49" t="s">
        <v>72</v>
      </c>
      <c r="C62" s="18">
        <v>162317</v>
      </c>
      <c r="D62" s="48">
        <v>1853</v>
      </c>
      <c r="E62" s="48">
        <v>2218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2">
        <f t="shared" si="1"/>
        <v>166388</v>
      </c>
      <c r="Q62" s="50"/>
      <c r="R62" s="3"/>
      <c r="S62" s="13"/>
      <c r="T62" s="1"/>
      <c r="U62" s="1"/>
      <c r="V62" s="1"/>
      <c r="W62" s="44"/>
      <c r="X62" s="1"/>
      <c r="Y62" s="1"/>
    </row>
    <row r="63" spans="2:28" s="27" customFormat="1" ht="33.75" customHeight="1" x14ac:dyDescent="0.2">
      <c r="B63" s="12" t="s">
        <v>77</v>
      </c>
      <c r="C63" s="11" t="s">
        <v>84</v>
      </c>
      <c r="D63" s="43" t="s">
        <v>85</v>
      </c>
      <c r="E63" s="43" t="s">
        <v>86</v>
      </c>
      <c r="F63" s="43" t="s">
        <v>87</v>
      </c>
      <c r="G63" s="43" t="s">
        <v>88</v>
      </c>
      <c r="H63" s="43" t="s">
        <v>89</v>
      </c>
      <c r="I63" s="43" t="s">
        <v>90</v>
      </c>
      <c r="J63" s="43" t="s">
        <v>91</v>
      </c>
      <c r="K63" s="43" t="s">
        <v>92</v>
      </c>
      <c r="L63" s="43" t="s">
        <v>93</v>
      </c>
      <c r="M63" s="43" t="s">
        <v>94</v>
      </c>
      <c r="N63" s="43" t="s">
        <v>95</v>
      </c>
      <c r="O63" s="43" t="s">
        <v>96</v>
      </c>
      <c r="P63" s="41" t="s">
        <v>10</v>
      </c>
      <c r="Q63" s="28"/>
      <c r="R63" s="3"/>
      <c r="S63" s="13"/>
      <c r="T63" s="1"/>
      <c r="U63" s="1"/>
      <c r="V63" s="1"/>
      <c r="W63" s="1"/>
      <c r="X63" s="1"/>
      <c r="Y63" s="1"/>
      <c r="Z63" s="1"/>
    </row>
    <row r="64" spans="2:28" s="27" customFormat="1" ht="33.75" customHeight="1" x14ac:dyDescent="0.2">
      <c r="B64" s="12"/>
      <c r="C64" s="10" t="s">
        <v>83</v>
      </c>
      <c r="D64" s="11" t="s">
        <v>97</v>
      </c>
      <c r="E64" s="11" t="s">
        <v>98</v>
      </c>
      <c r="F64" s="11" t="s">
        <v>99</v>
      </c>
      <c r="G64" s="11" t="s">
        <v>100</v>
      </c>
      <c r="H64" s="11" t="s">
        <v>101</v>
      </c>
      <c r="I64" s="11" t="s">
        <v>102</v>
      </c>
      <c r="J64" s="11" t="s">
        <v>103</v>
      </c>
      <c r="K64" s="11" t="s">
        <v>104</v>
      </c>
      <c r="L64" s="11" t="s">
        <v>105</v>
      </c>
      <c r="M64" s="11" t="s">
        <v>106</v>
      </c>
      <c r="N64" s="11" t="s">
        <v>107</v>
      </c>
      <c r="O64" s="11" t="s">
        <v>108</v>
      </c>
      <c r="P64" s="43" t="s">
        <v>116</v>
      </c>
      <c r="Q64" s="28"/>
      <c r="R64" s="3"/>
      <c r="S64" s="13"/>
      <c r="T64" s="1"/>
      <c r="U64" s="1"/>
      <c r="V64" s="1"/>
      <c r="W64" s="1"/>
      <c r="X64" s="1"/>
      <c r="Y64" s="1"/>
      <c r="Z64" s="1"/>
    </row>
    <row r="65" spans="1:26" s="27" customFormat="1" ht="19.5" customHeight="1" x14ac:dyDescent="0.2">
      <c r="A65" s="1"/>
      <c r="B65" s="49" t="s">
        <v>79</v>
      </c>
      <c r="C65" s="51">
        <v>33</v>
      </c>
      <c r="D65" s="48">
        <v>0</v>
      </c>
      <c r="E65" s="48">
        <v>2</v>
      </c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2">
        <f>D65+C65+E65+F65+G65+H65+I65+J65+K65+L65+M65+N65+O65</f>
        <v>35</v>
      </c>
      <c r="Q65" s="28"/>
      <c r="R65" s="1"/>
      <c r="S65" s="1"/>
      <c r="T65" s="1"/>
      <c r="U65" s="1"/>
      <c r="V65" s="1"/>
      <c r="W65" s="1"/>
      <c r="X65" s="1"/>
      <c r="Y65" s="1"/>
      <c r="Z65" s="1"/>
    </row>
    <row r="66" spans="1:26" s="27" customFormat="1" ht="19.5" customHeight="1" x14ac:dyDescent="0.2">
      <c r="A66" s="1"/>
      <c r="B66" s="49" t="s">
        <v>80</v>
      </c>
      <c r="C66" s="51">
        <v>110</v>
      </c>
      <c r="D66" s="48">
        <v>-4</v>
      </c>
      <c r="E66" s="48">
        <v>0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2">
        <f>D66+C66+E66+F66+G66+H66+I66+J66+K66+L66+M66+N66+O66</f>
        <v>106</v>
      </c>
      <c r="Q66" s="28"/>
      <c r="R66" s="1"/>
      <c r="S66" s="1"/>
      <c r="T66" s="1"/>
      <c r="U66" s="1"/>
      <c r="V66" s="1"/>
      <c r="W66" s="1"/>
      <c r="X66" s="1"/>
      <c r="Y66" s="1"/>
      <c r="Z66" s="1"/>
    </row>
    <row r="67" spans="1:26" s="27" customFormat="1" ht="18" customHeight="1" x14ac:dyDescent="0.2">
      <c r="B67" s="49" t="s">
        <v>78</v>
      </c>
      <c r="C67" s="51">
        <v>788</v>
      </c>
      <c r="D67" s="48">
        <v>15</v>
      </c>
      <c r="E67" s="48">
        <v>1</v>
      </c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2">
        <f>D67+C67+E67+F67+G67+H67+I67+J67+K67+L67+M67+N67+O67</f>
        <v>804</v>
      </c>
      <c r="Q67" s="28"/>
      <c r="R67" s="1"/>
      <c r="S67" s="13"/>
      <c r="T67" s="1"/>
      <c r="U67" s="1"/>
      <c r="V67" s="1"/>
      <c r="W67" s="1"/>
      <c r="X67" s="1"/>
      <c r="Y67" s="1"/>
      <c r="Z67" s="1"/>
    </row>
    <row r="68" spans="1:26" s="27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 t="s">
        <v>11</v>
      </c>
      <c r="S68" s="1"/>
      <c r="T68" s="1"/>
      <c r="U68" s="1"/>
      <c r="V68" s="1"/>
      <c r="W68" s="1"/>
      <c r="X68" s="1"/>
      <c r="Y68" s="1"/>
      <c r="Z68" s="1"/>
    </row>
    <row r="69" spans="1:26" s="27" customFormat="1" ht="16.5" hidden="1" customHeight="1" x14ac:dyDescent="0.2">
      <c r="B69" s="49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2"/>
      <c r="Q69" s="52"/>
      <c r="R69" s="32"/>
      <c r="T69" s="1"/>
      <c r="U69" s="1"/>
      <c r="V69" s="1"/>
      <c r="W69" s="1"/>
      <c r="X69" s="1"/>
      <c r="Y69" s="1"/>
      <c r="Z69" s="1"/>
    </row>
    <row r="70" spans="1:26" s="27" customFormat="1" ht="30" customHeight="1" x14ac:dyDescent="0.2">
      <c r="B70" s="15" t="s">
        <v>73</v>
      </c>
      <c r="C70" s="11" t="s">
        <v>84</v>
      </c>
      <c r="D70" s="43" t="s">
        <v>85</v>
      </c>
      <c r="E70" s="43" t="s">
        <v>86</v>
      </c>
      <c r="F70" s="43" t="s">
        <v>87</v>
      </c>
      <c r="G70" s="43" t="s">
        <v>88</v>
      </c>
      <c r="H70" s="43" t="s">
        <v>89</v>
      </c>
      <c r="I70" s="43" t="s">
        <v>90</v>
      </c>
      <c r="J70" s="43" t="s">
        <v>91</v>
      </c>
      <c r="K70" s="43" t="s">
        <v>92</v>
      </c>
      <c r="L70" s="43" t="s">
        <v>93</v>
      </c>
      <c r="M70" s="43" t="s">
        <v>94</v>
      </c>
      <c r="N70" s="43" t="s">
        <v>95</v>
      </c>
      <c r="O70" s="43" t="s">
        <v>96</v>
      </c>
      <c r="P70" s="41" t="s">
        <v>10</v>
      </c>
      <c r="Q70" s="58" t="s">
        <v>13</v>
      </c>
      <c r="R70" s="32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">
      <c r="B71" s="9"/>
      <c r="C71" s="10" t="s">
        <v>83</v>
      </c>
      <c r="D71" s="11" t="s">
        <v>97</v>
      </c>
      <c r="E71" s="11" t="s">
        <v>98</v>
      </c>
      <c r="F71" s="11" t="s">
        <v>99</v>
      </c>
      <c r="G71" s="11" t="s">
        <v>100</v>
      </c>
      <c r="H71" s="11" t="s">
        <v>101</v>
      </c>
      <c r="I71" s="11" t="s">
        <v>102</v>
      </c>
      <c r="J71" s="11" t="s">
        <v>103</v>
      </c>
      <c r="K71" s="11" t="s">
        <v>104</v>
      </c>
      <c r="L71" s="11" t="s">
        <v>105</v>
      </c>
      <c r="M71" s="11" t="s">
        <v>106</v>
      </c>
      <c r="N71" s="11" t="s">
        <v>107</v>
      </c>
      <c r="O71" s="11" t="s">
        <v>108</v>
      </c>
      <c r="P71" s="43" t="s">
        <v>109</v>
      </c>
      <c r="Q71" s="59"/>
      <c r="R71" s="30"/>
      <c r="W71" s="44"/>
    </row>
    <row r="72" spans="1:26" ht="19.5" customHeight="1" x14ac:dyDescent="0.2">
      <c r="B72" s="16" t="s">
        <v>74</v>
      </c>
      <c r="C72" s="18">
        <v>2144</v>
      </c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2">
        <f>D72+C72+E72+F72+G72+H72+I72+J72+K72+L72+M72+N72+O72</f>
        <v>2144</v>
      </c>
      <c r="Q72" s="31"/>
      <c r="S72" s="27"/>
      <c r="W72" s="44"/>
    </row>
    <row r="73" spans="1:26" ht="23.25" customHeight="1" x14ac:dyDescent="0.2">
      <c r="B73" s="16" t="s">
        <v>75</v>
      </c>
      <c r="C73" s="18">
        <v>1397</v>
      </c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2">
        <f>D73+C73+E73+F73+G73+H73+I73+J73+K73+L73+M73+N73+O73</f>
        <v>1397</v>
      </c>
      <c r="Q73" s="31"/>
      <c r="Z73" s="27"/>
    </row>
    <row r="74" spans="1:26" ht="23.25" customHeight="1" x14ac:dyDescent="0.2">
      <c r="B74" s="16" t="s">
        <v>76</v>
      </c>
      <c r="C74" s="18">
        <v>9</v>
      </c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2">
        <f>D74+C74+E74+F74+G74+H74+I74+J74+K74+L74+M74+N74+O74</f>
        <v>9</v>
      </c>
      <c r="Q74" s="31"/>
      <c r="R74" s="25" t="s">
        <v>11</v>
      </c>
    </row>
    <row r="75" spans="1:26" ht="14.25" customHeight="1" x14ac:dyDescent="0.2">
      <c r="R75" s="32"/>
    </row>
    <row r="76" spans="1:26" ht="30" customHeight="1" x14ac:dyDescent="0.2">
      <c r="B76" s="15" t="s">
        <v>4</v>
      </c>
      <c r="C76" s="11" t="s">
        <v>84</v>
      </c>
      <c r="D76" s="43" t="s">
        <v>85</v>
      </c>
      <c r="E76" s="43" t="s">
        <v>86</v>
      </c>
      <c r="F76" s="43" t="s">
        <v>87</v>
      </c>
      <c r="G76" s="43" t="s">
        <v>88</v>
      </c>
      <c r="H76" s="43" t="s">
        <v>89</v>
      </c>
      <c r="I76" s="43" t="s">
        <v>90</v>
      </c>
      <c r="J76" s="43" t="s">
        <v>91</v>
      </c>
      <c r="K76" s="43" t="s">
        <v>92</v>
      </c>
      <c r="L76" s="43" t="s">
        <v>93</v>
      </c>
      <c r="M76" s="43" t="s">
        <v>94</v>
      </c>
      <c r="N76" s="43" t="s">
        <v>95</v>
      </c>
      <c r="O76" s="43" t="s">
        <v>96</v>
      </c>
      <c r="P76" s="41" t="s">
        <v>10</v>
      </c>
      <c r="Q76" s="58" t="s">
        <v>13</v>
      </c>
      <c r="R76" s="32"/>
    </row>
    <row r="77" spans="1:26" ht="32.25" customHeight="1" x14ac:dyDescent="0.2">
      <c r="B77" s="14" t="s">
        <v>5</v>
      </c>
      <c r="C77" s="10" t="s">
        <v>83</v>
      </c>
      <c r="D77" s="11" t="s">
        <v>97</v>
      </c>
      <c r="E77" s="11" t="s">
        <v>98</v>
      </c>
      <c r="F77" s="11" t="s">
        <v>99</v>
      </c>
      <c r="G77" s="11" t="s">
        <v>100</v>
      </c>
      <c r="H77" s="11" t="s">
        <v>101</v>
      </c>
      <c r="I77" s="11" t="s">
        <v>102</v>
      </c>
      <c r="J77" s="11" t="s">
        <v>103</v>
      </c>
      <c r="K77" s="11" t="s">
        <v>104</v>
      </c>
      <c r="L77" s="11" t="s">
        <v>105</v>
      </c>
      <c r="M77" s="11" t="s">
        <v>106</v>
      </c>
      <c r="N77" s="11" t="s">
        <v>107</v>
      </c>
      <c r="O77" s="11" t="s">
        <v>108</v>
      </c>
      <c r="P77" s="43" t="s">
        <v>116</v>
      </c>
      <c r="Q77" s="59"/>
      <c r="R77" s="32"/>
      <c r="W77" s="44"/>
    </row>
    <row r="78" spans="1:26" ht="16.5" customHeight="1" x14ac:dyDescent="0.2">
      <c r="B78" s="16" t="s">
        <v>22</v>
      </c>
      <c r="C78" s="18">
        <v>110345</v>
      </c>
      <c r="D78" s="48">
        <v>296</v>
      </c>
      <c r="E78" s="48">
        <v>823</v>
      </c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2">
        <f>D78+C78+E78+F78+G78+H78+I78+J78+K78+L78+M78+N78+O78</f>
        <v>111464</v>
      </c>
      <c r="Q78" s="28"/>
      <c r="R78" s="32"/>
      <c r="W78" s="44"/>
    </row>
    <row r="79" spans="1:26" ht="21" customHeight="1" x14ac:dyDescent="0.2">
      <c r="B79" s="16" t="s">
        <v>23</v>
      </c>
      <c r="C79" s="18">
        <v>116097</v>
      </c>
      <c r="D79" s="48">
        <v>1189</v>
      </c>
      <c r="E79" s="48">
        <v>1569</v>
      </c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2">
        <f>D79+C79+E79+F79+G79+H79+I79+J79+K79+L79+M79+N79+O79</f>
        <v>118855</v>
      </c>
      <c r="Q79" s="28"/>
      <c r="R79" s="32"/>
      <c r="W79" s="44"/>
    </row>
    <row r="80" spans="1:26" ht="19.5" customHeight="1" x14ac:dyDescent="0.2">
      <c r="B80" s="24" t="s">
        <v>0</v>
      </c>
      <c r="C80" s="20">
        <v>226442</v>
      </c>
      <c r="D80" s="48">
        <v>1485</v>
      </c>
      <c r="E80" s="48">
        <v>2392</v>
      </c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2">
        <f>D80+C80+E80+F80+G80+H80+I80+J80+K80+L80+M80+N80+O80</f>
        <v>230319</v>
      </c>
      <c r="Q80" s="29"/>
      <c r="R80" s="32"/>
    </row>
    <row r="81" spans="2:27" ht="31.5" customHeight="1" x14ac:dyDescent="0.2">
      <c r="B81" s="15" t="s">
        <v>4</v>
      </c>
      <c r="C81" s="11" t="s">
        <v>84</v>
      </c>
      <c r="D81" s="43" t="s">
        <v>85</v>
      </c>
      <c r="E81" s="43" t="s">
        <v>86</v>
      </c>
      <c r="F81" s="43" t="s">
        <v>87</v>
      </c>
      <c r="G81" s="43" t="s">
        <v>88</v>
      </c>
      <c r="H81" s="43" t="s">
        <v>89</v>
      </c>
      <c r="I81" s="43" t="s">
        <v>90</v>
      </c>
      <c r="J81" s="43" t="s">
        <v>91</v>
      </c>
      <c r="K81" s="43" t="s">
        <v>92</v>
      </c>
      <c r="L81" s="43" t="s">
        <v>93</v>
      </c>
      <c r="M81" s="43" t="s">
        <v>94</v>
      </c>
      <c r="N81" s="43" t="s">
        <v>95</v>
      </c>
      <c r="O81" s="43" t="s">
        <v>96</v>
      </c>
      <c r="P81" s="41" t="s">
        <v>10</v>
      </c>
      <c r="Q81" s="58" t="s">
        <v>13</v>
      </c>
      <c r="R81" s="32"/>
      <c r="Z81" s="27"/>
    </row>
    <row r="82" spans="2:27" ht="31.5" customHeight="1" x14ac:dyDescent="0.2">
      <c r="B82" s="14" t="s">
        <v>6</v>
      </c>
      <c r="C82" s="10" t="s">
        <v>83</v>
      </c>
      <c r="D82" s="11" t="s">
        <v>97</v>
      </c>
      <c r="E82" s="11" t="s">
        <v>98</v>
      </c>
      <c r="F82" s="11" t="s">
        <v>99</v>
      </c>
      <c r="G82" s="11" t="s">
        <v>100</v>
      </c>
      <c r="H82" s="11" t="s">
        <v>101</v>
      </c>
      <c r="I82" s="11" t="s">
        <v>102</v>
      </c>
      <c r="J82" s="11" t="s">
        <v>103</v>
      </c>
      <c r="K82" s="11" t="s">
        <v>104</v>
      </c>
      <c r="L82" s="11" t="s">
        <v>105</v>
      </c>
      <c r="M82" s="11" t="s">
        <v>106</v>
      </c>
      <c r="N82" s="11" t="s">
        <v>107</v>
      </c>
      <c r="O82" s="11" t="s">
        <v>108</v>
      </c>
      <c r="P82" s="43" t="s">
        <v>116</v>
      </c>
      <c r="Q82" s="59"/>
      <c r="R82" s="46"/>
      <c r="W82" s="44"/>
    </row>
    <row r="83" spans="2:27" ht="16.5" customHeight="1" x14ac:dyDescent="0.2">
      <c r="B83" s="16" t="s">
        <v>24</v>
      </c>
      <c r="C83" s="18">
        <v>9601</v>
      </c>
      <c r="D83" s="48">
        <v>59</v>
      </c>
      <c r="E83" s="48">
        <v>58</v>
      </c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2">
        <f t="shared" ref="P83:P93" si="2">D83+C83+E83+F83+G83+H83+I83+J83+K83+L83+M83+N83+O83</f>
        <v>9718</v>
      </c>
      <c r="Q83" s="28"/>
      <c r="R83" s="46"/>
      <c r="AA83" s="39"/>
    </row>
    <row r="84" spans="2:27" ht="16.5" customHeight="1" x14ac:dyDescent="0.2">
      <c r="B84" s="16" t="s">
        <v>25</v>
      </c>
      <c r="C84" s="18">
        <v>923</v>
      </c>
      <c r="D84" s="48">
        <v>0</v>
      </c>
      <c r="E84" s="48">
        <v>11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2">
        <f t="shared" si="2"/>
        <v>934</v>
      </c>
      <c r="Q84" s="28"/>
      <c r="R84" s="2"/>
    </row>
    <row r="85" spans="2:27" ht="18" customHeight="1" x14ac:dyDescent="0.2">
      <c r="B85" s="16" t="s">
        <v>26</v>
      </c>
      <c r="C85" s="18">
        <v>183</v>
      </c>
      <c r="D85" s="48">
        <v>2</v>
      </c>
      <c r="E85" s="48">
        <v>1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2">
        <f t="shared" si="2"/>
        <v>186</v>
      </c>
      <c r="Q85" s="28"/>
    </row>
    <row r="86" spans="2:27" ht="16.5" customHeight="1" x14ac:dyDescent="0.2">
      <c r="B86" s="16" t="s">
        <v>27</v>
      </c>
      <c r="C86" s="18">
        <v>71</v>
      </c>
      <c r="D86" s="48">
        <v>0</v>
      </c>
      <c r="E86" s="48">
        <v>0</v>
      </c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2">
        <f t="shared" si="2"/>
        <v>71</v>
      </c>
      <c r="Q86" s="28"/>
    </row>
    <row r="87" spans="2:27" ht="18.75" customHeight="1" x14ac:dyDescent="0.2">
      <c r="B87" s="16" t="s">
        <v>28</v>
      </c>
      <c r="C87" s="18">
        <v>27</v>
      </c>
      <c r="D87" s="48">
        <v>0</v>
      </c>
      <c r="E87" s="48">
        <v>0</v>
      </c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2">
        <f t="shared" si="2"/>
        <v>27</v>
      </c>
      <c r="Q87" s="28"/>
    </row>
    <row r="88" spans="2:27" ht="21.75" customHeight="1" x14ac:dyDescent="0.2">
      <c r="B88" s="16" t="s">
        <v>7</v>
      </c>
      <c r="C88" s="18">
        <v>44</v>
      </c>
      <c r="D88" s="48">
        <v>0</v>
      </c>
      <c r="E88" s="48">
        <v>0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2">
        <f t="shared" si="2"/>
        <v>44</v>
      </c>
      <c r="Q88" s="28"/>
    </row>
    <row r="89" spans="2:27" ht="20.25" customHeight="1" x14ac:dyDescent="0.2">
      <c r="B89" s="16" t="s">
        <v>29</v>
      </c>
      <c r="C89" s="18">
        <v>11</v>
      </c>
      <c r="D89" s="48">
        <v>0</v>
      </c>
      <c r="E89" s="48">
        <v>0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2">
        <f t="shared" si="2"/>
        <v>11</v>
      </c>
      <c r="Q89" s="28"/>
      <c r="R89" s="25" t="s">
        <v>11</v>
      </c>
    </row>
    <row r="90" spans="2:27" ht="18" customHeight="1" x14ac:dyDescent="0.2">
      <c r="B90" s="16" t="s">
        <v>40</v>
      </c>
      <c r="C90" s="18">
        <v>37</v>
      </c>
      <c r="D90" s="48">
        <v>0</v>
      </c>
      <c r="E90" s="48">
        <v>0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2">
        <f t="shared" si="2"/>
        <v>37</v>
      </c>
      <c r="Q90" s="28"/>
      <c r="R90" s="34" t="s">
        <v>32</v>
      </c>
      <c r="Z90" s="27"/>
    </row>
    <row r="91" spans="2:27" ht="15.75" customHeight="1" x14ac:dyDescent="0.2">
      <c r="B91" s="16" t="s">
        <v>42</v>
      </c>
      <c r="C91" s="18">
        <v>57</v>
      </c>
      <c r="D91" s="48">
        <v>0</v>
      </c>
      <c r="E91" s="48">
        <v>0</v>
      </c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2">
        <f t="shared" si="2"/>
        <v>57</v>
      </c>
      <c r="Q91" s="28"/>
      <c r="R91" s="32"/>
    </row>
    <row r="92" spans="2:27" ht="20.25" customHeight="1" x14ac:dyDescent="0.2">
      <c r="B92" s="16" t="s">
        <v>39</v>
      </c>
      <c r="C92" s="18">
        <v>9</v>
      </c>
      <c r="D92" s="48">
        <v>0</v>
      </c>
      <c r="E92" s="48">
        <v>0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2">
        <f t="shared" si="2"/>
        <v>9</v>
      </c>
      <c r="Q92" s="28"/>
      <c r="R92" s="32"/>
      <c r="W92" s="44"/>
    </row>
    <row r="93" spans="2:27" ht="24" customHeight="1" x14ac:dyDescent="0.2">
      <c r="B93" s="24" t="s">
        <v>0</v>
      </c>
      <c r="C93" s="20">
        <v>10963</v>
      </c>
      <c r="D93" s="48">
        <v>61</v>
      </c>
      <c r="E93" s="48">
        <v>70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2">
        <f t="shared" si="2"/>
        <v>11094</v>
      </c>
      <c r="Q93" s="29"/>
      <c r="R93" s="32"/>
      <c r="S93" s="40"/>
    </row>
    <row r="94" spans="2:27" ht="1.5" customHeight="1" x14ac:dyDescent="0.2">
      <c r="D94" s="48"/>
      <c r="E94" s="48"/>
      <c r="F94" s="48"/>
      <c r="G94" s="48"/>
      <c r="H94" s="48"/>
      <c r="I94" s="48"/>
      <c r="J94" s="48"/>
      <c r="K94" s="48"/>
      <c r="L94" s="57"/>
      <c r="M94" s="57"/>
      <c r="N94" s="48"/>
      <c r="O94" s="48"/>
      <c r="P94" s="39"/>
      <c r="Q94" s="27"/>
      <c r="W94" s="44"/>
    </row>
    <row r="95" spans="2:27" ht="28.5" customHeight="1" x14ac:dyDescent="0.2">
      <c r="B95" s="21" t="s">
        <v>30</v>
      </c>
      <c r="C95" s="20">
        <v>78848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2">
        <f>D95+C95+E95+F95+G95+H95+I95+J95+K95+L95+M95+N95+O95</f>
        <v>78848</v>
      </c>
      <c r="Q95" s="28"/>
    </row>
    <row r="96" spans="2:27" ht="39" x14ac:dyDescent="0.2">
      <c r="B96" s="15" t="s">
        <v>4</v>
      </c>
      <c r="C96" s="11" t="s">
        <v>84</v>
      </c>
      <c r="D96" s="43" t="s">
        <v>85</v>
      </c>
      <c r="E96" s="43" t="s">
        <v>86</v>
      </c>
      <c r="F96" s="43" t="s">
        <v>87</v>
      </c>
      <c r="G96" s="43" t="s">
        <v>88</v>
      </c>
      <c r="H96" s="43" t="s">
        <v>89</v>
      </c>
      <c r="I96" s="43" t="s">
        <v>90</v>
      </c>
      <c r="J96" s="43" t="s">
        <v>91</v>
      </c>
      <c r="K96" s="43" t="s">
        <v>92</v>
      </c>
      <c r="L96" s="43" t="s">
        <v>93</v>
      </c>
      <c r="M96" s="43" t="s">
        <v>94</v>
      </c>
      <c r="N96" s="43" t="s">
        <v>95</v>
      </c>
      <c r="O96" s="43" t="s">
        <v>96</v>
      </c>
      <c r="P96" s="41" t="s">
        <v>10</v>
      </c>
      <c r="Q96" s="58" t="s">
        <v>13</v>
      </c>
    </row>
    <row r="97" spans="2:17" ht="31.5" customHeight="1" x14ac:dyDescent="0.2">
      <c r="B97" s="14" t="s">
        <v>8</v>
      </c>
      <c r="C97" s="10" t="s">
        <v>83</v>
      </c>
      <c r="D97" s="11" t="s">
        <v>97</v>
      </c>
      <c r="E97" s="11" t="s">
        <v>98</v>
      </c>
      <c r="F97" s="11" t="s">
        <v>99</v>
      </c>
      <c r="G97" s="11" t="s">
        <v>100</v>
      </c>
      <c r="H97" s="11" t="s">
        <v>101</v>
      </c>
      <c r="I97" s="11" t="s">
        <v>102</v>
      </c>
      <c r="J97" s="11" t="s">
        <v>103</v>
      </c>
      <c r="K97" s="11" t="s">
        <v>104</v>
      </c>
      <c r="L97" s="11" t="s">
        <v>105</v>
      </c>
      <c r="M97" s="11" t="s">
        <v>106</v>
      </c>
      <c r="N97" s="11" t="s">
        <v>107</v>
      </c>
      <c r="O97" s="11" t="s">
        <v>108</v>
      </c>
      <c r="P97" s="43" t="s">
        <v>116</v>
      </c>
      <c r="Q97" s="59"/>
    </row>
    <row r="98" spans="2:17" ht="26.25" customHeight="1" x14ac:dyDescent="0.2">
      <c r="B98" s="17" t="s">
        <v>41</v>
      </c>
      <c r="C98" s="22">
        <v>37</v>
      </c>
      <c r="D98" s="48">
        <v>1</v>
      </c>
      <c r="E98" s="48">
        <v>0</v>
      </c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2">
        <f>D98+C98+E98+F98+G98+H98+I98+J98+K98+L98+M98+N98+O98</f>
        <v>38</v>
      </c>
      <c r="Q98" s="31">
        <v>11</v>
      </c>
    </row>
    <row r="99" spans="2:17" ht="28.5" customHeight="1" x14ac:dyDescent="0.2">
      <c r="B99" s="23" t="s">
        <v>33</v>
      </c>
      <c r="C99" s="22">
        <v>11</v>
      </c>
      <c r="D99" s="48">
        <v>0</v>
      </c>
      <c r="E99" s="48">
        <v>0</v>
      </c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2">
        <f>D99+C99+E99+F99+G99+H99+I99+J99+K99+L99+M99+N99+O99</f>
        <v>11</v>
      </c>
      <c r="Q99" s="31">
        <v>7</v>
      </c>
    </row>
    <row r="100" spans="2:17" ht="27.75" customHeight="1" x14ac:dyDescent="0.2">
      <c r="B100" s="16" t="s">
        <v>31</v>
      </c>
      <c r="C100" s="22">
        <v>4</v>
      </c>
      <c r="D100" s="48">
        <v>0</v>
      </c>
      <c r="E100" s="48">
        <v>0</v>
      </c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2">
        <f>D100+C100+E100+F100+G100+H100+I100+J100+K100+L100+M100+N100+O100</f>
        <v>4</v>
      </c>
      <c r="Q100" s="33" t="s">
        <v>34</v>
      </c>
    </row>
    <row r="101" spans="2:17" ht="24" customHeight="1" x14ac:dyDescent="0.2">
      <c r="B101" s="16" t="s">
        <v>9</v>
      </c>
      <c r="C101" s="22">
        <v>436</v>
      </c>
      <c r="D101" s="48">
        <v>11</v>
      </c>
      <c r="E101" s="48">
        <v>29</v>
      </c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2">
        <f>D101+C101+E101+F101+G101+H101+I101+J101+K101+L101+M101+N101+O101</f>
        <v>476</v>
      </c>
      <c r="Q101" s="33" t="s">
        <v>34</v>
      </c>
    </row>
    <row r="102" spans="2:17" ht="12.75" x14ac:dyDescent="0.2">
      <c r="B102" s="37" t="s">
        <v>113</v>
      </c>
      <c r="C102" s="47"/>
      <c r="D102" s="47"/>
      <c r="E102" s="47"/>
      <c r="F102" s="47"/>
      <c r="G102" s="47"/>
      <c r="H102" s="47"/>
      <c r="I102" s="47"/>
      <c r="J102" s="47"/>
      <c r="K102" s="55"/>
      <c r="L102" s="55"/>
      <c r="M102" s="55"/>
      <c r="N102" s="55"/>
      <c r="O102" s="55"/>
    </row>
    <row r="103" spans="2:17" x14ac:dyDescent="0.2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</row>
    <row r="104" spans="2:17" x14ac:dyDescent="0.2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  <row r="105" spans="2:17" x14ac:dyDescent="0.2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</row>
    <row r="111" spans="2:17" x14ac:dyDescent="0.2">
      <c r="B111" s="39"/>
    </row>
  </sheetData>
  <mergeCells count="13">
    <mergeCell ref="Q36:Q37"/>
    <mergeCell ref="Q41:Q42"/>
    <mergeCell ref="Q96:Q97"/>
    <mergeCell ref="Q76:Q77"/>
    <mergeCell ref="Q81:Q82"/>
    <mergeCell ref="Q70:Q71"/>
    <mergeCell ref="Q10:Q11"/>
    <mergeCell ref="B1:P1"/>
    <mergeCell ref="B2:P2"/>
    <mergeCell ref="Q4:Q5"/>
    <mergeCell ref="Q28:Q29"/>
    <mergeCell ref="Q19:Q20"/>
    <mergeCell ref="Q23:Q24"/>
  </mergeCells>
  <phoneticPr fontId="10" type="noConversion"/>
  <printOptions horizontalCentered="1" verticalCentered="1"/>
  <pageMargins left="0" right="0" top="0" bottom="0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</vt:lpstr>
      <vt:lpstr>'2025'!Yazdırma_Alanı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ünal</dc:creator>
  <cp:lastModifiedBy>Eda Uzunoglu</cp:lastModifiedBy>
  <cp:lastPrinted>2022-10-03T09:40:34Z</cp:lastPrinted>
  <dcterms:created xsi:type="dcterms:W3CDTF">2013-04-09T12:21:14Z</dcterms:created>
  <dcterms:modified xsi:type="dcterms:W3CDTF">2026-03-04T11:19:53Z</dcterms:modified>
</cp:coreProperties>
</file>