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li.marasli\Desktop\Hassa\"/>
    </mc:Choice>
  </mc:AlternateContent>
  <xr:revisionPtr revIDLastSave="0" documentId="13_ncr:1_{02186CB8-012C-4D68-A5B3-F171756EF2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1" l="1"/>
  <c r="I49" i="1"/>
  <c r="I50" i="1"/>
  <c r="I51" i="1"/>
  <c r="I52" i="1"/>
  <c r="I53" i="1"/>
  <c r="I54" i="1"/>
  <c r="I55" i="1"/>
  <c r="I56" i="1"/>
  <c r="I57" i="1"/>
  <c r="I58" i="1"/>
  <c r="I59" i="1"/>
  <c r="I48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</calcChain>
</file>

<file path=xl/sharedStrings.xml><?xml version="1.0" encoding="utf-8"?>
<sst xmlns="http://schemas.openxmlformats.org/spreadsheetml/2006/main" count="221" uniqueCount="103">
  <si>
    <t>2/B KULLANIM KADASTROSU PARSEL LİSTESİ</t>
  </si>
  <si>
    <t>2/B Kullanım Kadastrosu Yapılan Taşınmazlar</t>
  </si>
  <si>
    <t>Eski Ada No</t>
  </si>
  <si>
    <t>Eski Parsel No</t>
  </si>
  <si>
    <t>Yeni Ada No</t>
  </si>
  <si>
    <t>Yeni Parsel No</t>
  </si>
  <si>
    <t>Yeni Yüzölçüm</t>
  </si>
  <si>
    <t>1 325.22</t>
  </si>
  <si>
    <t>119.66</t>
  </si>
  <si>
    <t>118.22</t>
  </si>
  <si>
    <t>Niteliği</t>
  </si>
  <si>
    <t>Tarla</t>
  </si>
  <si>
    <t>Ham Toprak</t>
  </si>
  <si>
    <t>Malikin Adı Soyadı Baba Adı</t>
  </si>
  <si>
    <t>Maliye Hazinesi</t>
  </si>
  <si>
    <t>Kullanıcı Bilgileri</t>
  </si>
  <si>
    <t>Kullanıma Başlama Tarihi</t>
  </si>
  <si>
    <t>T. C. Kimlik No</t>
  </si>
  <si>
    <t>22393962376</t>
  </si>
  <si>
    <t>39151394454</t>
  </si>
  <si>
    <t>35845504666</t>
  </si>
  <si>
    <t>35788506574</t>
  </si>
  <si>
    <t>35821505458</t>
  </si>
  <si>
    <t>37972433772</t>
  </si>
  <si>
    <t>-</t>
  </si>
  <si>
    <t>39688376572</t>
  </si>
  <si>
    <t>40126361968</t>
  </si>
  <si>
    <t>39145394682</t>
  </si>
  <si>
    <t>35920502310</t>
  </si>
  <si>
    <t>40174360364</t>
  </si>
  <si>
    <t>40426351904</t>
  </si>
  <si>
    <t>35257524238</t>
  </si>
  <si>
    <t>39157394236</t>
  </si>
  <si>
    <t>39085396654</t>
  </si>
  <si>
    <t>39838371518</t>
  </si>
  <si>
    <t>39598379564</t>
  </si>
  <si>
    <t>39607379240</t>
  </si>
  <si>
    <t>40093363064</t>
  </si>
  <si>
    <t>40162360710</t>
  </si>
  <si>
    <t>39706375976</t>
  </si>
  <si>
    <t>39718375520</t>
  </si>
  <si>
    <t>39577380260</t>
  </si>
  <si>
    <t>38668410534</t>
  </si>
  <si>
    <t>35224525312</t>
  </si>
  <si>
    <t>38920402154</t>
  </si>
  <si>
    <t>39001399486</t>
  </si>
  <si>
    <t>38998399592</t>
  </si>
  <si>
    <t>35335521692</t>
  </si>
  <si>
    <t>38365420652</t>
  </si>
  <si>
    <t>Kullanıcısı Adı Soyadı Baba Adı</t>
  </si>
  <si>
    <t>Mustafa oğlu Adem YENİÇERİ</t>
  </si>
  <si>
    <t>Abdullah oğlu Ahmet EFE</t>
  </si>
  <si>
    <t>Ahmet oğlu Kasım ARABLIOĞLU</t>
  </si>
  <si>
    <t>Yusuf oğlu Mehmet ARABLIOĞLU</t>
  </si>
  <si>
    <t>Mustafa oğlu Selahattin ARABLIOĞLU</t>
  </si>
  <si>
    <t>Mustafa oğlu Zekeriye NACAR</t>
  </si>
  <si>
    <t>Cafer oğlu Mehmet YENİÇERİ</t>
  </si>
  <si>
    <t>Enver oğlu Orhan KAFFAR</t>
  </si>
  <si>
    <t>Abdullah oğlu Seyyit EFE</t>
  </si>
  <si>
    <t>Osman kızı Hayriye AKSU</t>
  </si>
  <si>
    <t>Hüseyin oğlu Necati KAFFAR</t>
  </si>
  <si>
    <t>Cafer oğlu Salahattin MODUK</t>
  </si>
  <si>
    <t>Mustafa kızı Fadıma TANGALAK</t>
  </si>
  <si>
    <t>Hüseyin oğlu Mehmet EFE</t>
  </si>
  <si>
    <t>Mehmet oğlu Mehmet EFE</t>
  </si>
  <si>
    <t>Salih oğlu Mustafa YENİÇERİ</t>
  </si>
  <si>
    <t>Salih oğlu Bekir YENİÇERİ</t>
  </si>
  <si>
    <t>Ahmet kızı Lutfiye KAFFAR</t>
  </si>
  <si>
    <t>Hüseyin oğlu Mevlüt KAFFAR</t>
  </si>
  <si>
    <t>Hasan oğlu Zekeriye YENİÇERİ</t>
  </si>
  <si>
    <t>Hasan oğlu Salih YENİÇERİ</t>
  </si>
  <si>
    <t>Salih oğlu Yasin YENİÇERİ</t>
  </si>
  <si>
    <t>Bekir oğlu Halil ÇİLOĞLU</t>
  </si>
  <si>
    <t>Ökkeş oğlu Mustafa ŞAHİN</t>
  </si>
  <si>
    <t>Mehmet oğlu Şemsettin YAKUPLAR</t>
  </si>
  <si>
    <t>İbrahim oğlu Bayram YAKUPLAR</t>
  </si>
  <si>
    <t>Mustafa oğlu Necati YAKUPLAR</t>
  </si>
  <si>
    <t>Ömer oğlu Mustafa TOPALOĞLU</t>
  </si>
  <si>
    <t>Abdurrahman oğlu Mustafa TOPALOĞLU</t>
  </si>
  <si>
    <t>68.77</t>
  </si>
  <si>
    <t>87.22</t>
  </si>
  <si>
    <t>38401419404</t>
  </si>
  <si>
    <t>36826471984</t>
  </si>
  <si>
    <t>36865470672</t>
  </si>
  <si>
    <t>22462960012</t>
  </si>
  <si>
    <t>37447451218</t>
  </si>
  <si>
    <t>37456450936</t>
  </si>
  <si>
    <t>36892469748</t>
  </si>
  <si>
    <t>36874470380</t>
  </si>
  <si>
    <t>36652477730</t>
  </si>
  <si>
    <t>36682476710</t>
  </si>
  <si>
    <t>Ahmet oğlu Abdurrahman TOPALOĞLU</t>
  </si>
  <si>
    <t>Ali oğlu Yusuf CEBEL</t>
  </si>
  <si>
    <t>Mustafa oğlu Bostan CEBEL</t>
  </si>
  <si>
    <t>Hasan oğlu Bekir CEBEL</t>
  </si>
  <si>
    <t>Hüseyin oğlu Mustafa SAĞIROĞLU</t>
  </si>
  <si>
    <t>Memet oğlu Ali SAĞIROĞLU</t>
  </si>
  <si>
    <t>Ömer Ali oğlu Mehmet CEBEL</t>
  </si>
  <si>
    <t>Mehmet oğlu Abdurrahman CEBEL</t>
  </si>
  <si>
    <t>Mustafa kızı Fadime Güllü TOPALOĞLU</t>
  </si>
  <si>
    <t>Mehmet oğlu Mehmet TOPALOĞLU</t>
  </si>
  <si>
    <r>
      <t xml:space="preserve">İli: </t>
    </r>
    <r>
      <rPr>
        <sz val="10"/>
        <rFont val="Arial"/>
        <charset val="162"/>
      </rPr>
      <t xml:space="preserve">Hatay                                                  </t>
    </r>
    <r>
      <rPr>
        <b/>
        <sz val="10"/>
        <rFont val="Arial"/>
        <charset val="162"/>
      </rPr>
      <t xml:space="preserve">İlçesi: </t>
    </r>
    <r>
      <rPr>
        <sz val="10"/>
        <rFont val="Arial"/>
        <charset val="162"/>
      </rPr>
      <t xml:space="preserve">Hassa                               </t>
    </r>
    <r>
      <rPr>
        <b/>
        <sz val="10"/>
        <rFont val="Arial"/>
        <charset val="162"/>
      </rPr>
      <t xml:space="preserve">Mahallesi: Bademli                                                                                                                        </t>
    </r>
  </si>
  <si>
    <r>
      <t xml:space="preserve">İli: </t>
    </r>
    <r>
      <rPr>
        <sz val="10"/>
        <rFont val="Arial"/>
        <charset val="162"/>
      </rPr>
      <t xml:space="preserve">Hatay                                                </t>
    </r>
    <r>
      <rPr>
        <b/>
        <sz val="10"/>
        <rFont val="Arial"/>
        <charset val="162"/>
      </rPr>
      <t xml:space="preserve">İlçesi: </t>
    </r>
    <r>
      <rPr>
        <sz val="10"/>
        <rFont val="Arial"/>
        <charset val="162"/>
      </rPr>
      <t xml:space="preserve">Hassa                              </t>
    </r>
    <r>
      <rPr>
        <b/>
        <sz val="10"/>
        <rFont val="Arial"/>
        <charset val="162"/>
      </rPr>
      <t xml:space="preserve">Mahallesi: Bademli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</si>
</sst>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162"/>
    </font>
    <font>
      <sz val="10"/>
      <name val="Arial"/>
      <charset val="162"/>
    </font>
    <font>
      <b/>
      <sz val="10"/>
      <name val="Arial"/>
      <charset val="162"/>
    </font>
    <font>
      <b/>
      <sz val="9"/>
      <name val="Arial"/>
      <charset val="162"/>
    </font>
    <font>
      <sz val="9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8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6" xfId="0" applyNumberFormat="1" applyFont="1" applyFill="1" applyBorder="1" applyAlignment="1" applyProtection="1">
      <alignment horizontal="left" vertical="top" wrapText="1"/>
    </xf>
    <xf numFmtId="0" fontId="3" fillId="0" borderId="6" xfId="0" applyNumberFormat="1" applyFont="1" applyFill="1" applyBorder="1" applyAlignment="1" applyProtection="1">
      <alignment horizontal="center" vertical="top"/>
    </xf>
    <xf numFmtId="1" fontId="4" fillId="0" borderId="6" xfId="0" applyNumberFormat="1" applyFont="1" applyFill="1" applyBorder="1" applyAlignment="1" applyProtection="1">
      <alignment horizontal="center" vertical="top"/>
    </xf>
    <xf numFmtId="0" fontId="4" fillId="0" borderId="6" xfId="0" applyNumberFormat="1" applyFont="1" applyFill="1" applyBorder="1" applyAlignment="1" applyProtection="1">
      <alignment horizontal="right" vertical="top"/>
    </xf>
    <xf numFmtId="0" fontId="4" fillId="0" borderId="6" xfId="0" applyNumberFormat="1" applyFont="1" applyFill="1" applyBorder="1" applyAlignment="1" applyProtection="1">
      <alignment horizontal="left" vertical="top"/>
    </xf>
    <xf numFmtId="0" fontId="4" fillId="0" borderId="6" xfId="0" applyNumberFormat="1" applyFont="1" applyFill="1" applyBorder="1" applyAlignment="1" applyProtection="1">
      <alignment horizontal="center" vertical="top"/>
    </xf>
    <xf numFmtId="1" fontId="4" fillId="0" borderId="6" xfId="0" applyNumberFormat="1" applyFont="1" applyFill="1" applyBorder="1" applyAlignment="1" applyProtection="1">
      <alignment horizontal="right" vertical="top"/>
    </xf>
    <xf numFmtId="0" fontId="1" fillId="0" borderId="6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3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2" xfId="0" applyNumberFormat="1" applyFont="1" applyFill="1" applyBorder="1" applyAlignment="1" applyProtection="1">
      <alignment horizontal="center" vertical="top"/>
    </xf>
    <xf numFmtId="0" fontId="3" fillId="0" borderId="3" xfId="0" applyNumberFormat="1" applyFont="1" applyFill="1" applyBorder="1" applyAlignment="1" applyProtection="1">
      <alignment horizontal="center" vertical="top"/>
    </xf>
    <xf numFmtId="0" fontId="3" fillId="0" borderId="4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9"/>
  <sheetViews>
    <sheetView tabSelected="1" workbookViewId="0">
      <selection activeCell="I6" sqref="I6"/>
    </sheetView>
  </sheetViews>
  <sheetFormatPr defaultRowHeight="12.75" x14ac:dyDescent="0.2"/>
  <cols>
    <col min="1" max="1" width="6.85546875" customWidth="1"/>
    <col min="2" max="2" width="7.85546875" customWidth="1"/>
    <col min="3" max="3" width="6.85546875" customWidth="1"/>
    <col min="4" max="4" width="7.85546875" customWidth="1"/>
    <col min="5" max="5" width="11.140625" customWidth="1"/>
    <col min="6" max="6" width="10.140625" customWidth="1"/>
    <col min="7" max="7" width="14.140625" customWidth="1"/>
    <col min="8" max="9" width="14" customWidth="1"/>
    <col min="10" max="10" width="34" customWidth="1"/>
    <col min="19" max="19" width="14" hidden="1" customWidth="1"/>
  </cols>
  <sheetData>
    <row r="1" spans="1:19" x14ac:dyDescent="0.2">
      <c r="A1" s="1" t="s">
        <v>0</v>
      </c>
    </row>
    <row r="3" spans="1:19" x14ac:dyDescent="0.2">
      <c r="A3" s="10" t="s">
        <v>101</v>
      </c>
      <c r="B3" s="11"/>
      <c r="C3" s="11"/>
      <c r="D3" s="11"/>
      <c r="E3" s="11"/>
      <c r="F3" s="11"/>
      <c r="G3" s="11"/>
      <c r="H3" s="11"/>
      <c r="I3" s="11"/>
      <c r="J3" s="12"/>
    </row>
    <row r="4" spans="1:19" x14ac:dyDescent="0.2">
      <c r="A4" s="13" t="s">
        <v>1</v>
      </c>
      <c r="B4" s="14"/>
      <c r="C4" s="14"/>
      <c r="D4" s="14"/>
      <c r="E4" s="14"/>
      <c r="F4" s="15"/>
      <c r="G4" s="16" t="s">
        <v>13</v>
      </c>
      <c r="H4" s="13" t="s">
        <v>15</v>
      </c>
      <c r="I4" s="14"/>
      <c r="J4" s="15"/>
    </row>
    <row r="5" spans="1:19" ht="36" x14ac:dyDescent="0.2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3" t="s">
        <v>10</v>
      </c>
      <c r="G5" s="17"/>
      <c r="H5" s="2" t="s">
        <v>16</v>
      </c>
      <c r="I5" s="3" t="s">
        <v>17</v>
      </c>
      <c r="J5" s="3" t="s">
        <v>49</v>
      </c>
    </row>
    <row r="6" spans="1:19" x14ac:dyDescent="0.2">
      <c r="A6" s="4">
        <v>101</v>
      </c>
      <c r="B6" s="4">
        <v>3</v>
      </c>
      <c r="C6" s="4">
        <v>104</v>
      </c>
      <c r="D6" s="4">
        <v>4</v>
      </c>
      <c r="E6" s="5" t="s">
        <v>7</v>
      </c>
      <c r="F6" s="6" t="s">
        <v>11</v>
      </c>
      <c r="G6" s="6" t="s">
        <v>14</v>
      </c>
      <c r="H6" s="4">
        <v>2013</v>
      </c>
      <c r="I6" s="7" t="str">
        <f>LEFT(S6,3)&amp;REPT("*",5)&amp;RIGHT(S6,3)</f>
        <v>223*****376</v>
      </c>
      <c r="J6" s="6" t="s">
        <v>50</v>
      </c>
      <c r="S6" s="7" t="s">
        <v>18</v>
      </c>
    </row>
    <row r="7" spans="1:19" x14ac:dyDescent="0.2">
      <c r="A7" s="4">
        <v>101</v>
      </c>
      <c r="B7" s="4">
        <v>4</v>
      </c>
      <c r="C7" s="4">
        <v>105</v>
      </c>
      <c r="D7" s="4">
        <v>3</v>
      </c>
      <c r="E7" s="8">
        <v>330095</v>
      </c>
      <c r="F7" s="6" t="s">
        <v>11</v>
      </c>
      <c r="G7" s="6" t="s">
        <v>14</v>
      </c>
      <c r="H7" s="4">
        <v>1988</v>
      </c>
      <c r="I7" s="7" t="str">
        <f t="shared" ref="I7:I40" si="0">LEFT(S7,3)&amp;REPT("*",5)&amp;RIGHT(S7,3)</f>
        <v>391*****454</v>
      </c>
      <c r="J7" s="6" t="s">
        <v>51</v>
      </c>
      <c r="S7" s="7" t="s">
        <v>19</v>
      </c>
    </row>
    <row r="8" spans="1:19" x14ac:dyDescent="0.2">
      <c r="A8" s="4">
        <v>101</v>
      </c>
      <c r="B8" s="4">
        <v>10</v>
      </c>
      <c r="C8" s="4">
        <v>2827</v>
      </c>
      <c r="D8" s="4">
        <v>1</v>
      </c>
      <c r="E8" s="8">
        <v>25625</v>
      </c>
      <c r="F8" s="6" t="s">
        <v>11</v>
      </c>
      <c r="G8" s="6" t="s">
        <v>14</v>
      </c>
      <c r="H8" s="4">
        <v>1985</v>
      </c>
      <c r="I8" s="7" t="str">
        <f t="shared" si="0"/>
        <v>358*****666</v>
      </c>
      <c r="J8" s="6" t="s">
        <v>52</v>
      </c>
      <c r="S8" s="7" t="s">
        <v>20</v>
      </c>
    </row>
    <row r="9" spans="1:19" x14ac:dyDescent="0.2">
      <c r="A9" s="4">
        <v>101</v>
      </c>
      <c r="B9" s="4">
        <v>10</v>
      </c>
      <c r="C9" s="4">
        <v>2827</v>
      </c>
      <c r="D9" s="4">
        <v>2</v>
      </c>
      <c r="E9" s="8">
        <v>27911</v>
      </c>
      <c r="F9" s="6" t="s">
        <v>11</v>
      </c>
      <c r="G9" s="6" t="s">
        <v>14</v>
      </c>
      <c r="H9" s="4">
        <v>2002</v>
      </c>
      <c r="I9" s="7" t="str">
        <f t="shared" si="0"/>
        <v>357*****574</v>
      </c>
      <c r="J9" s="6" t="s">
        <v>53</v>
      </c>
      <c r="S9" s="7" t="s">
        <v>21</v>
      </c>
    </row>
    <row r="10" spans="1:19" x14ac:dyDescent="0.2">
      <c r="A10" s="4">
        <v>101</v>
      </c>
      <c r="B10" s="4">
        <v>10</v>
      </c>
      <c r="C10" s="4">
        <v>2827</v>
      </c>
      <c r="D10" s="4">
        <v>3</v>
      </c>
      <c r="E10" s="8">
        <v>31892</v>
      </c>
      <c r="F10" s="6" t="s">
        <v>11</v>
      </c>
      <c r="G10" s="6" t="s">
        <v>14</v>
      </c>
      <c r="H10" s="4">
        <v>1990</v>
      </c>
      <c r="I10" s="7" t="str">
        <f t="shared" si="0"/>
        <v>358*****458</v>
      </c>
      <c r="J10" s="6" t="s">
        <v>54</v>
      </c>
      <c r="S10" s="7" t="s">
        <v>22</v>
      </c>
    </row>
    <row r="11" spans="1:19" x14ac:dyDescent="0.2">
      <c r="A11" s="4">
        <v>101</v>
      </c>
      <c r="B11" s="4">
        <v>11</v>
      </c>
      <c r="C11" s="4">
        <v>2828</v>
      </c>
      <c r="D11" s="4">
        <v>1</v>
      </c>
      <c r="E11" s="8">
        <v>167650</v>
      </c>
      <c r="F11" s="6" t="s">
        <v>11</v>
      </c>
      <c r="G11" s="6" t="s">
        <v>14</v>
      </c>
      <c r="H11" s="4">
        <v>1980</v>
      </c>
      <c r="I11" s="7" t="str">
        <f t="shared" si="0"/>
        <v>379*****772</v>
      </c>
      <c r="J11" s="6" t="s">
        <v>55</v>
      </c>
      <c r="S11" s="7" t="s">
        <v>23</v>
      </c>
    </row>
    <row r="12" spans="1:19" x14ac:dyDescent="0.2">
      <c r="A12" s="4">
        <v>101</v>
      </c>
      <c r="B12" s="4">
        <v>13</v>
      </c>
      <c r="C12" s="4">
        <v>2829</v>
      </c>
      <c r="D12" s="4">
        <v>1</v>
      </c>
      <c r="E12" s="8">
        <v>14557</v>
      </c>
      <c r="F12" s="6" t="s">
        <v>12</v>
      </c>
      <c r="G12" s="6" t="s">
        <v>14</v>
      </c>
      <c r="H12" s="9"/>
      <c r="I12" s="7" t="str">
        <f t="shared" si="0"/>
        <v>-*****-</v>
      </c>
      <c r="J12" s="6" t="s">
        <v>24</v>
      </c>
      <c r="S12" s="7" t="s">
        <v>24</v>
      </c>
    </row>
    <row r="13" spans="1:19" x14ac:dyDescent="0.2">
      <c r="A13" s="4">
        <v>101</v>
      </c>
      <c r="B13" s="4">
        <v>13</v>
      </c>
      <c r="C13" s="4">
        <v>2830</v>
      </c>
      <c r="D13" s="4">
        <v>1</v>
      </c>
      <c r="E13" s="8">
        <v>54837</v>
      </c>
      <c r="F13" s="6" t="s">
        <v>11</v>
      </c>
      <c r="G13" s="6" t="s">
        <v>14</v>
      </c>
      <c r="H13" s="4">
        <v>2001</v>
      </c>
      <c r="I13" s="7" t="str">
        <f t="shared" si="0"/>
        <v>396*****572</v>
      </c>
      <c r="J13" s="6" t="s">
        <v>56</v>
      </c>
      <c r="S13" s="7" t="s">
        <v>25</v>
      </c>
    </row>
    <row r="14" spans="1:19" x14ac:dyDescent="0.2">
      <c r="A14" s="4">
        <v>101</v>
      </c>
      <c r="B14" s="4">
        <v>13</v>
      </c>
      <c r="C14" s="4">
        <v>2830</v>
      </c>
      <c r="D14" s="4">
        <v>2</v>
      </c>
      <c r="E14" s="8">
        <v>23441</v>
      </c>
      <c r="F14" s="6" t="s">
        <v>11</v>
      </c>
      <c r="G14" s="6" t="s">
        <v>14</v>
      </c>
      <c r="H14" s="4">
        <v>1985</v>
      </c>
      <c r="I14" s="7" t="str">
        <f t="shared" si="0"/>
        <v>358*****666</v>
      </c>
      <c r="J14" s="6" t="s">
        <v>52</v>
      </c>
      <c r="S14" s="7" t="s">
        <v>20</v>
      </c>
    </row>
    <row r="15" spans="1:19" x14ac:dyDescent="0.2">
      <c r="A15" s="4">
        <v>101</v>
      </c>
      <c r="B15" s="4">
        <v>13</v>
      </c>
      <c r="C15" s="4">
        <v>2831</v>
      </c>
      <c r="D15" s="4">
        <v>1</v>
      </c>
      <c r="E15" s="8">
        <v>17665</v>
      </c>
      <c r="F15" s="6" t="s">
        <v>12</v>
      </c>
      <c r="G15" s="6" t="s">
        <v>14</v>
      </c>
      <c r="H15" s="9"/>
      <c r="I15" s="7" t="str">
        <f t="shared" si="0"/>
        <v>-*****-</v>
      </c>
      <c r="J15" s="6" t="s">
        <v>24</v>
      </c>
      <c r="S15" s="7" t="s">
        <v>24</v>
      </c>
    </row>
    <row r="16" spans="1:19" x14ac:dyDescent="0.2">
      <c r="A16" s="4">
        <v>101</v>
      </c>
      <c r="B16" s="4">
        <v>13</v>
      </c>
      <c r="C16" s="4">
        <v>2831</v>
      </c>
      <c r="D16" s="4">
        <v>2</v>
      </c>
      <c r="E16" s="8">
        <v>129717</v>
      </c>
      <c r="F16" s="6" t="s">
        <v>11</v>
      </c>
      <c r="G16" s="6" t="s">
        <v>14</v>
      </c>
      <c r="H16" s="4">
        <v>2003</v>
      </c>
      <c r="I16" s="7" t="str">
        <f t="shared" si="0"/>
        <v>401*****968</v>
      </c>
      <c r="J16" s="6" t="s">
        <v>57</v>
      </c>
      <c r="S16" s="7" t="s">
        <v>26</v>
      </c>
    </row>
    <row r="17" spans="1:19" x14ac:dyDescent="0.2">
      <c r="A17" s="4">
        <v>101</v>
      </c>
      <c r="B17" s="4">
        <v>13</v>
      </c>
      <c r="C17" s="4">
        <v>2831</v>
      </c>
      <c r="D17" s="4">
        <v>3</v>
      </c>
      <c r="E17" s="5" t="s">
        <v>8</v>
      </c>
      <c r="F17" s="6" t="s">
        <v>11</v>
      </c>
      <c r="G17" s="6" t="s">
        <v>14</v>
      </c>
      <c r="H17" s="4">
        <v>1995</v>
      </c>
      <c r="I17" s="7" t="str">
        <f t="shared" si="0"/>
        <v>391*****682</v>
      </c>
      <c r="J17" s="6" t="s">
        <v>58</v>
      </c>
      <c r="S17" s="7" t="s">
        <v>27</v>
      </c>
    </row>
    <row r="18" spans="1:19" x14ac:dyDescent="0.2">
      <c r="A18" s="4">
        <v>101</v>
      </c>
      <c r="B18" s="4">
        <v>13</v>
      </c>
      <c r="C18" s="4">
        <v>2832</v>
      </c>
      <c r="D18" s="4">
        <v>1</v>
      </c>
      <c r="E18" s="8">
        <v>10393</v>
      </c>
      <c r="F18" s="6" t="s">
        <v>11</v>
      </c>
      <c r="G18" s="6" t="s">
        <v>14</v>
      </c>
      <c r="H18" s="4">
        <v>2010</v>
      </c>
      <c r="I18" s="7" t="str">
        <f t="shared" si="0"/>
        <v>359*****310</v>
      </c>
      <c r="J18" s="6" t="s">
        <v>59</v>
      </c>
      <c r="S18" s="7" t="s">
        <v>28</v>
      </c>
    </row>
    <row r="19" spans="1:19" x14ac:dyDescent="0.2">
      <c r="A19" s="4">
        <v>101</v>
      </c>
      <c r="B19" s="4">
        <v>13</v>
      </c>
      <c r="C19" s="4">
        <v>2832</v>
      </c>
      <c r="D19" s="4">
        <v>2</v>
      </c>
      <c r="E19" s="8">
        <v>38269</v>
      </c>
      <c r="F19" s="6" t="s">
        <v>11</v>
      </c>
      <c r="G19" s="6" t="s">
        <v>14</v>
      </c>
      <c r="H19" s="4">
        <v>1995</v>
      </c>
      <c r="I19" s="7" t="str">
        <f t="shared" si="0"/>
        <v>391*****682</v>
      </c>
      <c r="J19" s="6" t="s">
        <v>58</v>
      </c>
      <c r="S19" s="7" t="s">
        <v>27</v>
      </c>
    </row>
    <row r="20" spans="1:19" x14ac:dyDescent="0.2">
      <c r="A20" s="4">
        <v>101</v>
      </c>
      <c r="B20" s="4">
        <v>13</v>
      </c>
      <c r="C20" s="4">
        <v>2833</v>
      </c>
      <c r="D20" s="4">
        <v>1</v>
      </c>
      <c r="E20" s="8">
        <v>82890</v>
      </c>
      <c r="F20" s="6" t="s">
        <v>11</v>
      </c>
      <c r="G20" s="6" t="s">
        <v>14</v>
      </c>
      <c r="H20" s="4">
        <v>1990</v>
      </c>
      <c r="I20" s="7" t="str">
        <f t="shared" si="0"/>
        <v>358*****458</v>
      </c>
      <c r="J20" s="6" t="s">
        <v>54</v>
      </c>
      <c r="S20" s="7" t="s">
        <v>22</v>
      </c>
    </row>
    <row r="21" spans="1:19" x14ac:dyDescent="0.2">
      <c r="A21" s="4">
        <v>101</v>
      </c>
      <c r="B21" s="4">
        <v>12</v>
      </c>
      <c r="C21" s="4">
        <v>2834</v>
      </c>
      <c r="D21" s="4">
        <v>1</v>
      </c>
      <c r="E21" s="8">
        <v>93925</v>
      </c>
      <c r="F21" s="6" t="s">
        <v>11</v>
      </c>
      <c r="G21" s="6" t="s">
        <v>14</v>
      </c>
      <c r="H21" s="4">
        <v>1995</v>
      </c>
      <c r="I21" s="7" t="str">
        <f t="shared" si="0"/>
        <v>401*****364</v>
      </c>
      <c r="J21" s="6" t="s">
        <v>60</v>
      </c>
      <c r="S21" s="7" t="s">
        <v>29</v>
      </c>
    </row>
    <row r="22" spans="1:19" x14ac:dyDescent="0.2">
      <c r="A22" s="4">
        <v>101</v>
      </c>
      <c r="B22" s="4">
        <v>13</v>
      </c>
      <c r="C22" s="4">
        <v>2835</v>
      </c>
      <c r="D22" s="4">
        <v>1</v>
      </c>
      <c r="E22" s="8">
        <v>56672</v>
      </c>
      <c r="F22" s="6" t="s">
        <v>11</v>
      </c>
      <c r="G22" s="6" t="s">
        <v>14</v>
      </c>
      <c r="H22" s="4">
        <v>1995</v>
      </c>
      <c r="I22" s="7" t="str">
        <f t="shared" si="0"/>
        <v>404*****904</v>
      </c>
      <c r="J22" s="6" t="s">
        <v>61</v>
      </c>
      <c r="S22" s="7" t="s">
        <v>30</v>
      </c>
    </row>
    <row r="23" spans="1:19" x14ac:dyDescent="0.2">
      <c r="A23" s="4">
        <v>101</v>
      </c>
      <c r="B23" s="4">
        <v>13</v>
      </c>
      <c r="C23" s="4">
        <v>2835</v>
      </c>
      <c r="D23" s="4">
        <v>2</v>
      </c>
      <c r="E23" s="8">
        <v>82560</v>
      </c>
      <c r="F23" s="6" t="s">
        <v>11</v>
      </c>
      <c r="G23" s="6" t="s">
        <v>14</v>
      </c>
      <c r="H23" s="4">
        <v>1980</v>
      </c>
      <c r="I23" s="7" t="str">
        <f t="shared" si="0"/>
        <v>352*****238</v>
      </c>
      <c r="J23" s="6" t="s">
        <v>62</v>
      </c>
      <c r="S23" s="7" t="s">
        <v>31</v>
      </c>
    </row>
    <row r="24" spans="1:19" x14ac:dyDescent="0.2">
      <c r="A24" s="4">
        <v>101</v>
      </c>
      <c r="B24" s="4">
        <v>13</v>
      </c>
      <c r="C24" s="4">
        <v>2835</v>
      </c>
      <c r="D24" s="4">
        <v>3</v>
      </c>
      <c r="E24" s="8">
        <v>73460</v>
      </c>
      <c r="F24" s="6" t="s">
        <v>11</v>
      </c>
      <c r="G24" s="6" t="s">
        <v>14</v>
      </c>
      <c r="H24" s="4">
        <v>1980</v>
      </c>
      <c r="I24" s="7" t="str">
        <f t="shared" si="0"/>
        <v>391*****236</v>
      </c>
      <c r="J24" s="6" t="s">
        <v>63</v>
      </c>
      <c r="S24" s="7" t="s">
        <v>32</v>
      </c>
    </row>
    <row r="25" spans="1:19" x14ac:dyDescent="0.2">
      <c r="A25" s="4">
        <v>101</v>
      </c>
      <c r="B25" s="4">
        <v>13</v>
      </c>
      <c r="C25" s="4">
        <v>2835</v>
      </c>
      <c r="D25" s="4">
        <v>3</v>
      </c>
      <c r="E25" s="8">
        <v>73460</v>
      </c>
      <c r="F25" s="6" t="s">
        <v>11</v>
      </c>
      <c r="G25" s="6" t="s">
        <v>14</v>
      </c>
      <c r="H25" s="4">
        <v>1980</v>
      </c>
      <c r="I25" s="7" t="str">
        <f t="shared" si="0"/>
        <v>390*****654</v>
      </c>
      <c r="J25" s="6" t="s">
        <v>64</v>
      </c>
      <c r="S25" s="7" t="s">
        <v>33</v>
      </c>
    </row>
    <row r="26" spans="1:19" x14ac:dyDescent="0.2">
      <c r="A26" s="4">
        <v>101</v>
      </c>
      <c r="B26" s="4">
        <v>13</v>
      </c>
      <c r="C26" s="4">
        <v>2835</v>
      </c>
      <c r="D26" s="4">
        <v>4</v>
      </c>
      <c r="E26" s="8">
        <v>46665</v>
      </c>
      <c r="F26" s="6" t="s">
        <v>11</v>
      </c>
      <c r="G26" s="6" t="s">
        <v>14</v>
      </c>
      <c r="H26" s="4">
        <v>2005</v>
      </c>
      <c r="I26" s="7" t="str">
        <f t="shared" si="0"/>
        <v>398*****518</v>
      </c>
      <c r="J26" s="6" t="s">
        <v>65</v>
      </c>
      <c r="S26" s="7" t="s">
        <v>34</v>
      </c>
    </row>
    <row r="27" spans="1:19" x14ac:dyDescent="0.2">
      <c r="A27" s="4">
        <v>101</v>
      </c>
      <c r="B27" s="4">
        <v>13</v>
      </c>
      <c r="C27" s="4">
        <v>2835</v>
      </c>
      <c r="D27" s="4">
        <v>5</v>
      </c>
      <c r="E27" s="8">
        <v>57465</v>
      </c>
      <c r="F27" s="6" t="s">
        <v>11</v>
      </c>
      <c r="G27" s="6" t="s">
        <v>14</v>
      </c>
      <c r="H27" s="4">
        <v>2005</v>
      </c>
      <c r="I27" s="7" t="str">
        <f t="shared" si="0"/>
        <v>395*****564</v>
      </c>
      <c r="J27" s="6" t="s">
        <v>65</v>
      </c>
      <c r="S27" s="7" t="s">
        <v>35</v>
      </c>
    </row>
    <row r="28" spans="1:19" x14ac:dyDescent="0.2">
      <c r="A28" s="4">
        <v>101</v>
      </c>
      <c r="B28" s="4">
        <v>13</v>
      </c>
      <c r="C28" s="4">
        <v>2835</v>
      </c>
      <c r="D28" s="4">
        <v>6</v>
      </c>
      <c r="E28" s="8">
        <v>38497</v>
      </c>
      <c r="F28" s="6" t="s">
        <v>11</v>
      </c>
      <c r="G28" s="6" t="s">
        <v>14</v>
      </c>
      <c r="H28" s="4">
        <v>2003</v>
      </c>
      <c r="I28" s="7" t="str">
        <f t="shared" si="0"/>
        <v>396*****240</v>
      </c>
      <c r="J28" s="6" t="s">
        <v>66</v>
      </c>
      <c r="S28" s="7" t="s">
        <v>36</v>
      </c>
    </row>
    <row r="29" spans="1:19" x14ac:dyDescent="0.2">
      <c r="A29" s="4">
        <v>101</v>
      </c>
      <c r="B29" s="4">
        <v>13</v>
      </c>
      <c r="C29" s="4">
        <v>2835</v>
      </c>
      <c r="D29" s="4">
        <v>7</v>
      </c>
      <c r="E29" s="8">
        <v>80774</v>
      </c>
      <c r="F29" s="6" t="s">
        <v>11</v>
      </c>
      <c r="G29" s="6" t="s">
        <v>14</v>
      </c>
      <c r="H29" s="4">
        <v>1980</v>
      </c>
      <c r="I29" s="7" t="str">
        <f t="shared" si="0"/>
        <v>400*****064</v>
      </c>
      <c r="J29" s="6" t="s">
        <v>67</v>
      </c>
      <c r="S29" s="7" t="s">
        <v>37</v>
      </c>
    </row>
    <row r="30" spans="1:19" x14ac:dyDescent="0.2">
      <c r="A30" s="4">
        <v>101</v>
      </c>
      <c r="B30" s="4">
        <v>13</v>
      </c>
      <c r="C30" s="4">
        <v>2835</v>
      </c>
      <c r="D30" s="4">
        <v>7</v>
      </c>
      <c r="E30" s="8">
        <v>80774</v>
      </c>
      <c r="F30" s="6" t="s">
        <v>11</v>
      </c>
      <c r="G30" s="6" t="s">
        <v>14</v>
      </c>
      <c r="H30" s="4">
        <v>1980</v>
      </c>
      <c r="I30" s="7" t="str">
        <f t="shared" si="0"/>
        <v>401*****710</v>
      </c>
      <c r="J30" s="6" t="s">
        <v>68</v>
      </c>
      <c r="S30" s="7" t="s">
        <v>38</v>
      </c>
    </row>
    <row r="31" spans="1:19" x14ac:dyDescent="0.2">
      <c r="A31" s="4">
        <v>101</v>
      </c>
      <c r="B31" s="4">
        <v>13</v>
      </c>
      <c r="C31" s="4">
        <v>2836</v>
      </c>
      <c r="D31" s="4">
        <v>1</v>
      </c>
      <c r="E31" s="8">
        <v>63980</v>
      </c>
      <c r="F31" s="6" t="s">
        <v>11</v>
      </c>
      <c r="G31" s="6" t="s">
        <v>14</v>
      </c>
      <c r="H31" s="4">
        <v>1992</v>
      </c>
      <c r="I31" s="7" t="str">
        <f t="shared" si="0"/>
        <v>397*****976</v>
      </c>
      <c r="J31" s="6" t="s">
        <v>69</v>
      </c>
      <c r="S31" s="7" t="s">
        <v>39</v>
      </c>
    </row>
    <row r="32" spans="1:19" x14ac:dyDescent="0.2">
      <c r="A32" s="4">
        <v>101</v>
      </c>
      <c r="B32" s="4">
        <v>13</v>
      </c>
      <c r="C32" s="4">
        <v>2836</v>
      </c>
      <c r="D32" s="4">
        <v>2</v>
      </c>
      <c r="E32" s="8">
        <v>69103</v>
      </c>
      <c r="F32" s="6" t="s">
        <v>11</v>
      </c>
      <c r="G32" s="6" t="s">
        <v>14</v>
      </c>
      <c r="H32" s="4">
        <v>2010</v>
      </c>
      <c r="I32" s="7" t="str">
        <f t="shared" si="0"/>
        <v>397*****520</v>
      </c>
      <c r="J32" s="6" t="s">
        <v>70</v>
      </c>
      <c r="S32" s="7" t="s">
        <v>40</v>
      </c>
    </row>
    <row r="33" spans="1:19" x14ac:dyDescent="0.2">
      <c r="A33" s="4">
        <v>101</v>
      </c>
      <c r="B33" s="4">
        <v>13</v>
      </c>
      <c r="C33" s="4">
        <v>2836</v>
      </c>
      <c r="D33" s="4">
        <v>2</v>
      </c>
      <c r="E33" s="8">
        <v>69103</v>
      </c>
      <c r="F33" s="6" t="s">
        <v>11</v>
      </c>
      <c r="G33" s="6" t="s">
        <v>14</v>
      </c>
      <c r="H33" s="4">
        <v>2010</v>
      </c>
      <c r="I33" s="7" t="str">
        <f t="shared" si="0"/>
        <v>395*****260</v>
      </c>
      <c r="J33" s="6" t="s">
        <v>71</v>
      </c>
      <c r="S33" s="7" t="s">
        <v>41</v>
      </c>
    </row>
    <row r="34" spans="1:19" x14ac:dyDescent="0.2">
      <c r="A34" s="4">
        <v>101</v>
      </c>
      <c r="B34" s="4">
        <v>13</v>
      </c>
      <c r="C34" s="4">
        <v>2837</v>
      </c>
      <c r="D34" s="4">
        <v>1</v>
      </c>
      <c r="E34" s="8">
        <v>6503</v>
      </c>
      <c r="F34" s="6" t="s">
        <v>11</v>
      </c>
      <c r="G34" s="6" t="s">
        <v>14</v>
      </c>
      <c r="H34" s="4">
        <v>1980</v>
      </c>
      <c r="I34" s="7" t="str">
        <f t="shared" si="0"/>
        <v>386*****534</v>
      </c>
      <c r="J34" s="6" t="s">
        <v>72</v>
      </c>
      <c r="S34" s="7" t="s">
        <v>42</v>
      </c>
    </row>
    <row r="35" spans="1:19" x14ac:dyDescent="0.2">
      <c r="A35" s="4">
        <v>101</v>
      </c>
      <c r="B35" s="4">
        <v>2</v>
      </c>
      <c r="C35" s="4">
        <v>2838</v>
      </c>
      <c r="D35" s="4">
        <v>1</v>
      </c>
      <c r="E35" s="8">
        <v>136159</v>
      </c>
      <c r="F35" s="6" t="s">
        <v>11</v>
      </c>
      <c r="G35" s="6" t="s">
        <v>14</v>
      </c>
      <c r="H35" s="4">
        <v>2010</v>
      </c>
      <c r="I35" s="7" t="str">
        <f t="shared" si="0"/>
        <v>352*****312</v>
      </c>
      <c r="J35" s="6" t="s">
        <v>73</v>
      </c>
      <c r="S35" s="7" t="s">
        <v>43</v>
      </c>
    </row>
    <row r="36" spans="1:19" x14ac:dyDescent="0.2">
      <c r="A36" s="4">
        <v>101</v>
      </c>
      <c r="B36" s="4">
        <v>9</v>
      </c>
      <c r="C36" s="4">
        <v>2839</v>
      </c>
      <c r="D36" s="4">
        <v>1</v>
      </c>
      <c r="E36" s="8">
        <v>116286</v>
      </c>
      <c r="F36" s="6" t="s">
        <v>11</v>
      </c>
      <c r="G36" s="6" t="s">
        <v>14</v>
      </c>
      <c r="H36" s="4">
        <v>2011</v>
      </c>
      <c r="I36" s="7" t="str">
        <f t="shared" si="0"/>
        <v>389*****154</v>
      </c>
      <c r="J36" s="6" t="s">
        <v>74</v>
      </c>
      <c r="S36" s="7" t="s">
        <v>44</v>
      </c>
    </row>
    <row r="37" spans="1:19" x14ac:dyDescent="0.2">
      <c r="A37" s="4">
        <v>101</v>
      </c>
      <c r="B37" s="4">
        <v>9</v>
      </c>
      <c r="C37" s="4">
        <v>2840</v>
      </c>
      <c r="D37" s="4">
        <v>1</v>
      </c>
      <c r="E37" s="8">
        <v>72645</v>
      </c>
      <c r="F37" s="6" t="s">
        <v>11</v>
      </c>
      <c r="G37" s="6" t="s">
        <v>14</v>
      </c>
      <c r="H37" s="4">
        <v>1995</v>
      </c>
      <c r="I37" s="7" t="str">
        <f t="shared" si="0"/>
        <v>390*****486</v>
      </c>
      <c r="J37" s="6" t="s">
        <v>75</v>
      </c>
      <c r="S37" s="7" t="s">
        <v>45</v>
      </c>
    </row>
    <row r="38" spans="1:19" x14ac:dyDescent="0.2">
      <c r="A38" s="4">
        <v>101</v>
      </c>
      <c r="B38" s="4">
        <v>9</v>
      </c>
      <c r="C38" s="4">
        <v>2841</v>
      </c>
      <c r="D38" s="4">
        <v>1</v>
      </c>
      <c r="E38" s="8">
        <v>70608</v>
      </c>
      <c r="F38" s="6" t="s">
        <v>11</v>
      </c>
      <c r="G38" s="6" t="s">
        <v>14</v>
      </c>
      <c r="H38" s="4">
        <v>2000</v>
      </c>
      <c r="I38" s="7" t="str">
        <f t="shared" si="0"/>
        <v>389*****592</v>
      </c>
      <c r="J38" s="6" t="s">
        <v>76</v>
      </c>
      <c r="S38" s="7" t="s">
        <v>46</v>
      </c>
    </row>
    <row r="39" spans="1:19" x14ac:dyDescent="0.2">
      <c r="A39" s="4">
        <v>101</v>
      </c>
      <c r="B39" s="4">
        <v>9</v>
      </c>
      <c r="C39" s="4">
        <v>2842</v>
      </c>
      <c r="D39" s="4">
        <v>1</v>
      </c>
      <c r="E39" s="8">
        <v>37093</v>
      </c>
      <c r="F39" s="6" t="s">
        <v>11</v>
      </c>
      <c r="G39" s="6" t="s">
        <v>14</v>
      </c>
      <c r="H39" s="4">
        <v>2010</v>
      </c>
      <c r="I39" s="7" t="str">
        <f t="shared" si="0"/>
        <v>353*****692</v>
      </c>
      <c r="J39" s="6" t="s">
        <v>77</v>
      </c>
      <c r="S39" s="7" t="s">
        <v>47</v>
      </c>
    </row>
    <row r="40" spans="1:19" x14ac:dyDescent="0.2">
      <c r="A40" s="4">
        <v>101</v>
      </c>
      <c r="B40" s="4">
        <v>7</v>
      </c>
      <c r="C40" s="4">
        <v>2843</v>
      </c>
      <c r="D40" s="4">
        <v>1</v>
      </c>
      <c r="E40" s="5" t="s">
        <v>9</v>
      </c>
      <c r="F40" s="6" t="s">
        <v>11</v>
      </c>
      <c r="G40" s="6" t="s">
        <v>14</v>
      </c>
      <c r="H40" s="4">
        <v>2003</v>
      </c>
      <c r="I40" s="7" t="str">
        <f t="shared" si="0"/>
        <v>383*****652</v>
      </c>
      <c r="J40" s="7" t="s">
        <v>78</v>
      </c>
      <c r="S40" s="7" t="s">
        <v>48</v>
      </c>
    </row>
    <row r="42" spans="1:19" x14ac:dyDescent="0.2">
      <c r="A42" s="1" t="s">
        <v>0</v>
      </c>
    </row>
    <row r="44" spans="1:19" x14ac:dyDescent="0.2">
      <c r="A44" s="1" t="s">
        <v>102</v>
      </c>
    </row>
    <row r="46" spans="1:19" x14ac:dyDescent="0.2">
      <c r="A46" s="13" t="s">
        <v>1</v>
      </c>
      <c r="B46" s="14"/>
      <c r="C46" s="14"/>
      <c r="D46" s="14"/>
      <c r="E46" s="14"/>
      <c r="F46" s="15"/>
      <c r="G46" s="16" t="s">
        <v>13</v>
      </c>
      <c r="H46" s="13" t="s">
        <v>15</v>
      </c>
      <c r="I46" s="14"/>
      <c r="J46" s="15"/>
    </row>
    <row r="47" spans="1:19" ht="36" x14ac:dyDescent="0.2">
      <c r="A47" s="2" t="s">
        <v>2</v>
      </c>
      <c r="B47" s="2" t="s">
        <v>3</v>
      </c>
      <c r="C47" s="2" t="s">
        <v>4</v>
      </c>
      <c r="D47" s="2" t="s">
        <v>5</v>
      </c>
      <c r="E47" s="2" t="s">
        <v>6</v>
      </c>
      <c r="F47" s="3" t="s">
        <v>10</v>
      </c>
      <c r="G47" s="17"/>
      <c r="H47" s="2" t="s">
        <v>16</v>
      </c>
      <c r="I47" s="3" t="s">
        <v>17</v>
      </c>
      <c r="J47" s="3" t="s">
        <v>49</v>
      </c>
    </row>
    <row r="48" spans="1:19" x14ac:dyDescent="0.2">
      <c r="A48" s="4">
        <v>101</v>
      </c>
      <c r="B48" s="4">
        <v>7</v>
      </c>
      <c r="C48" s="4">
        <v>2843</v>
      </c>
      <c r="D48" s="4">
        <v>2</v>
      </c>
      <c r="E48" s="8">
        <v>31191</v>
      </c>
      <c r="F48" s="6" t="s">
        <v>11</v>
      </c>
      <c r="G48" s="6" t="s">
        <v>14</v>
      </c>
      <c r="H48" s="4">
        <v>1980</v>
      </c>
      <c r="I48" s="7" t="str">
        <f>LEFT(S48,3)&amp;REPT("*",5)&amp;RIGHT(S48,3)</f>
        <v>384*****404</v>
      </c>
      <c r="J48" s="6" t="s">
        <v>91</v>
      </c>
      <c r="S48" s="7" t="s">
        <v>81</v>
      </c>
    </row>
    <row r="49" spans="1:19" x14ac:dyDescent="0.2">
      <c r="A49" s="4">
        <v>101</v>
      </c>
      <c r="B49" s="4">
        <v>7</v>
      </c>
      <c r="C49" s="4">
        <v>2843</v>
      </c>
      <c r="D49" s="4">
        <v>3</v>
      </c>
      <c r="E49" s="8">
        <v>31958</v>
      </c>
      <c r="F49" s="6" t="s">
        <v>11</v>
      </c>
      <c r="G49" s="6" t="s">
        <v>14</v>
      </c>
      <c r="H49" s="4">
        <v>1999</v>
      </c>
      <c r="I49" s="7" t="str">
        <f t="shared" ref="I49:I59" si="1">LEFT(S49,3)&amp;REPT("*",5)&amp;RIGHT(S49,3)</f>
        <v>368*****984</v>
      </c>
      <c r="J49" s="6" t="s">
        <v>92</v>
      </c>
      <c r="S49" s="7" t="s">
        <v>82</v>
      </c>
    </row>
    <row r="50" spans="1:19" x14ac:dyDescent="0.2">
      <c r="A50" s="4">
        <v>101</v>
      </c>
      <c r="B50" s="4">
        <v>7</v>
      </c>
      <c r="C50" s="4">
        <v>2844</v>
      </c>
      <c r="D50" s="4">
        <v>1</v>
      </c>
      <c r="E50" s="8">
        <v>41811</v>
      </c>
      <c r="F50" s="6" t="s">
        <v>11</v>
      </c>
      <c r="G50" s="6" t="s">
        <v>14</v>
      </c>
      <c r="H50" s="4">
        <v>1998</v>
      </c>
      <c r="I50" s="7" t="str">
        <f t="shared" si="1"/>
        <v>368*****672</v>
      </c>
      <c r="J50" s="6" t="s">
        <v>93</v>
      </c>
      <c r="S50" s="7" t="s">
        <v>83</v>
      </c>
    </row>
    <row r="51" spans="1:19" x14ac:dyDescent="0.2">
      <c r="A51" s="4">
        <v>101</v>
      </c>
      <c r="B51" s="4">
        <v>7</v>
      </c>
      <c r="C51" s="4">
        <v>2845</v>
      </c>
      <c r="D51" s="4">
        <v>1</v>
      </c>
      <c r="E51" s="8">
        <v>42286</v>
      </c>
      <c r="F51" s="6" t="s">
        <v>11</v>
      </c>
      <c r="G51" s="6" t="s">
        <v>14</v>
      </c>
      <c r="H51" s="4">
        <v>1998</v>
      </c>
      <c r="I51" s="7" t="str">
        <f t="shared" si="1"/>
        <v>224*****012</v>
      </c>
      <c r="J51" s="6" t="s">
        <v>94</v>
      </c>
      <c r="S51" s="7" t="s">
        <v>84</v>
      </c>
    </row>
    <row r="52" spans="1:19" x14ac:dyDescent="0.2">
      <c r="A52" s="4">
        <v>101</v>
      </c>
      <c r="B52" s="4">
        <v>7</v>
      </c>
      <c r="C52" s="4">
        <v>2845</v>
      </c>
      <c r="D52" s="4">
        <v>2</v>
      </c>
      <c r="E52" s="5" t="s">
        <v>79</v>
      </c>
      <c r="F52" s="6" t="s">
        <v>11</v>
      </c>
      <c r="G52" s="6" t="s">
        <v>14</v>
      </c>
      <c r="H52" s="4">
        <v>1998</v>
      </c>
      <c r="I52" s="7" t="str">
        <f t="shared" si="1"/>
        <v>368*****672</v>
      </c>
      <c r="J52" s="6" t="s">
        <v>93</v>
      </c>
      <c r="S52" s="7" t="s">
        <v>83</v>
      </c>
    </row>
    <row r="53" spans="1:19" x14ac:dyDescent="0.2">
      <c r="A53" s="4">
        <v>101</v>
      </c>
      <c r="B53" s="4">
        <v>7</v>
      </c>
      <c r="C53" s="4">
        <v>2846</v>
      </c>
      <c r="D53" s="4">
        <v>1</v>
      </c>
      <c r="E53" s="8">
        <v>32205</v>
      </c>
      <c r="F53" s="6" t="s">
        <v>12</v>
      </c>
      <c r="G53" s="6" t="s">
        <v>14</v>
      </c>
      <c r="H53" s="9"/>
      <c r="I53" s="7" t="str">
        <f t="shared" si="1"/>
        <v>-*****-</v>
      </c>
      <c r="J53" s="6" t="s">
        <v>24</v>
      </c>
      <c r="S53" s="7" t="s">
        <v>24</v>
      </c>
    </row>
    <row r="54" spans="1:19" x14ac:dyDescent="0.2">
      <c r="A54" s="4">
        <v>101</v>
      </c>
      <c r="B54" s="4">
        <v>7</v>
      </c>
      <c r="C54" s="4">
        <v>2846</v>
      </c>
      <c r="D54" s="4">
        <v>2</v>
      </c>
      <c r="E54" s="8">
        <v>41148</v>
      </c>
      <c r="F54" s="6" t="s">
        <v>11</v>
      </c>
      <c r="G54" s="6" t="s">
        <v>14</v>
      </c>
      <c r="H54" s="4">
        <v>1995</v>
      </c>
      <c r="I54" s="7" t="str">
        <f t="shared" si="1"/>
        <v>374*****218</v>
      </c>
      <c r="J54" s="6" t="s">
        <v>95</v>
      </c>
      <c r="S54" s="7" t="s">
        <v>85</v>
      </c>
    </row>
    <row r="55" spans="1:19" x14ac:dyDescent="0.2">
      <c r="A55" s="4">
        <v>101</v>
      </c>
      <c r="B55" s="4">
        <v>7</v>
      </c>
      <c r="C55" s="4">
        <v>2846</v>
      </c>
      <c r="D55" s="4">
        <v>3</v>
      </c>
      <c r="E55" s="8">
        <v>64855</v>
      </c>
      <c r="F55" s="6" t="s">
        <v>11</v>
      </c>
      <c r="G55" s="6" t="s">
        <v>14</v>
      </c>
      <c r="H55" s="4">
        <v>1980</v>
      </c>
      <c r="I55" s="7" t="str">
        <f t="shared" si="1"/>
        <v>374*****936</v>
      </c>
      <c r="J55" s="6" t="s">
        <v>96</v>
      </c>
      <c r="S55" s="7" t="s">
        <v>86</v>
      </c>
    </row>
    <row r="56" spans="1:19" x14ac:dyDescent="0.2">
      <c r="A56" s="4">
        <v>101</v>
      </c>
      <c r="B56" s="4">
        <v>7</v>
      </c>
      <c r="C56" s="4">
        <v>2847</v>
      </c>
      <c r="D56" s="4">
        <v>1</v>
      </c>
      <c r="E56" s="5" t="s">
        <v>80</v>
      </c>
      <c r="F56" s="6" t="s">
        <v>11</v>
      </c>
      <c r="G56" s="6" t="s">
        <v>14</v>
      </c>
      <c r="H56" s="4">
        <v>1980</v>
      </c>
      <c r="I56" s="7" t="str">
        <f t="shared" si="1"/>
        <v>368*****748</v>
      </c>
      <c r="J56" s="6" t="s">
        <v>97</v>
      </c>
      <c r="S56" s="7" t="s">
        <v>87</v>
      </c>
    </row>
    <row r="57" spans="1:19" x14ac:dyDescent="0.2">
      <c r="A57" s="4">
        <v>101</v>
      </c>
      <c r="B57" s="4">
        <v>8</v>
      </c>
      <c r="C57" s="4">
        <v>2848</v>
      </c>
      <c r="D57" s="4">
        <v>1</v>
      </c>
      <c r="E57" s="8">
        <v>97575</v>
      </c>
      <c r="F57" s="6" t="s">
        <v>11</v>
      </c>
      <c r="G57" s="6" t="s">
        <v>14</v>
      </c>
      <c r="H57" s="4">
        <v>1986</v>
      </c>
      <c r="I57" s="7" t="str">
        <f t="shared" si="1"/>
        <v>368*****380</v>
      </c>
      <c r="J57" s="6" t="s">
        <v>98</v>
      </c>
      <c r="S57" s="7" t="s">
        <v>88</v>
      </c>
    </row>
    <row r="58" spans="1:19" x14ac:dyDescent="0.2">
      <c r="A58" s="4">
        <v>101</v>
      </c>
      <c r="B58" s="4">
        <v>6</v>
      </c>
      <c r="C58" s="4">
        <v>2849</v>
      </c>
      <c r="D58" s="4">
        <v>1</v>
      </c>
      <c r="E58" s="8">
        <v>49688</v>
      </c>
      <c r="F58" s="6" t="s">
        <v>11</v>
      </c>
      <c r="G58" s="6" t="s">
        <v>14</v>
      </c>
      <c r="H58" s="4">
        <v>1981</v>
      </c>
      <c r="I58" s="7" t="str">
        <f t="shared" si="1"/>
        <v>366*****730</v>
      </c>
      <c r="J58" s="6" t="s">
        <v>99</v>
      </c>
      <c r="S58" s="7" t="s">
        <v>89</v>
      </c>
    </row>
    <row r="59" spans="1:19" x14ac:dyDescent="0.2">
      <c r="A59" s="4">
        <v>101</v>
      </c>
      <c r="B59" s="4">
        <v>5</v>
      </c>
      <c r="C59" s="4">
        <v>2850</v>
      </c>
      <c r="D59" s="4">
        <v>1</v>
      </c>
      <c r="E59" s="8">
        <v>112190</v>
      </c>
      <c r="F59" s="6" t="s">
        <v>11</v>
      </c>
      <c r="G59" s="6" t="s">
        <v>14</v>
      </c>
      <c r="H59" s="4">
        <v>1999</v>
      </c>
      <c r="I59" s="7" t="str">
        <f t="shared" si="1"/>
        <v>366*****710</v>
      </c>
      <c r="J59" s="6" t="s">
        <v>100</v>
      </c>
      <c r="S59" s="7" t="s">
        <v>90</v>
      </c>
    </row>
  </sheetData>
  <mergeCells count="7">
    <mergeCell ref="A3:J3"/>
    <mergeCell ref="A4:F4"/>
    <mergeCell ref="G4:G5"/>
    <mergeCell ref="H4:J4"/>
    <mergeCell ref="A46:F46"/>
    <mergeCell ref="G46:G47"/>
    <mergeCell ref="H46:J46"/>
  </mergeCells>
  <pageMargins left="0.74803149606299213" right="0.74803149606299213" top="0.39370078740157483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Lider Report PDF export</dc:subject>
  <dc:creator>Lider Yazılım</dc:creator>
  <cp:keywords/>
  <dc:description/>
  <cp:lastModifiedBy>Veli MARAŞLI</cp:lastModifiedBy>
  <cp:lastPrinted>2026-04-21T05:59:30Z</cp:lastPrinted>
  <dcterms:created xsi:type="dcterms:W3CDTF">2026-04-21T05:56:34Z</dcterms:created>
  <dcterms:modified xsi:type="dcterms:W3CDTF">2026-04-21T06:03:55Z</dcterms:modified>
  <cp:category/>
</cp:coreProperties>
</file>