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111929704\Desktop\"/>
    </mc:Choice>
  </mc:AlternateContent>
  <bookViews>
    <workbookView xWindow="120" yWindow="60" windowWidth="15945" windowHeight="6540"/>
  </bookViews>
  <sheets>
    <sheet name="Sayfa1" sheetId="1" r:id="rId1"/>
  </sheets>
  <definedNames>
    <definedName name="_xlnm.Print_Area" localSheetId="0">Sayfa1!$A$3:$R$56</definedName>
  </definedNames>
  <calcPr calcId="162913"/>
</workbook>
</file>

<file path=xl/calcChain.xml><?xml version="1.0" encoding="utf-8"?>
<calcChain xmlns="http://schemas.openxmlformats.org/spreadsheetml/2006/main">
  <c r="P9" i="1" l="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alcChain>
</file>

<file path=xl/sharedStrings.xml><?xml version="1.0" encoding="utf-8"?>
<sst xmlns="http://schemas.openxmlformats.org/spreadsheetml/2006/main" count="256" uniqueCount="65">
  <si>
    <t xml:space="preserve">Mahalle </t>
  </si>
  <si>
    <t>Ada No</t>
  </si>
  <si>
    <t>Parsel No</t>
  </si>
  <si>
    <t xml:space="preserve">b)Yasal yerleşim yerini gösterir belge (ikametgah ilmuhaberi) </t>
  </si>
  <si>
    <t>İLAN OLUNUR</t>
  </si>
  <si>
    <t>İlçe</t>
  </si>
  <si>
    <t>İLAN</t>
  </si>
  <si>
    <t>SATIŞI YAPILACAK LOJMANLAR</t>
  </si>
  <si>
    <t>Zemin</t>
  </si>
  <si>
    <t>Adresi</t>
  </si>
  <si>
    <t>Arsa Payı</t>
  </si>
  <si>
    <t>Boş</t>
  </si>
  <si>
    <t>Kat Mülkiyeti</t>
  </si>
  <si>
    <t>Kat İrtifakı</t>
  </si>
  <si>
    <t>Dolu</t>
  </si>
  <si>
    <t>Tapu Türü</t>
  </si>
  <si>
    <t>(2)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t>
  </si>
  <si>
    <t>(3) Öncelikli alım hakkı sahibinin; kamu konutunu satın almak istemesi ve süresi içerisinde satış bedelini peşin olarak ödemesi veya peşinatı ödeyerek Taksitli Satış Sözleşmesini imzalaması halinde bu durum İhalede en yüksek teklifi veren isteklisine bildirilir.</t>
  </si>
  <si>
    <t xml:space="preserve">(4)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t>
  </si>
  <si>
    <t>Bulunduğu 
Kat</t>
  </si>
  <si>
    <t>Daire 
Numarası</t>
  </si>
  <si>
    <t>Sıra No</t>
  </si>
  <si>
    <t>İmar Durumu</t>
  </si>
  <si>
    <t>Konut Alanı</t>
  </si>
  <si>
    <t xml:space="preserve">a) Geçici teminat makbuzunu (Tedavüldeki Türk Parası, Mevduat ve Katılım Bankalarının verecekleri süresiz teminat mektupları ve Hazine Müsteşarlığınca ihraç edilen Devlet iç borçlanma senetleri veya bu senetler yerine düzenlenen belgeler) </t>
  </si>
  <si>
    <t>c)Tebligat için Türkiyede adres göstermeleri (Adres Beyanı)</t>
  </si>
  <si>
    <t>d) Gerçek kişiler için TC kimlik numarasını bildirmeleri ve nüfus cüzdanı örneği (aslı, ihale sırasında ibraz edilecek), özel kişiler adına vekaleten ihaleye giren kişilerden noter tasdikli vekaletname, tüzel kişilerin vergi kimlik numaralarını bildirmeleri, özel hukuk tüzel kişileri idari merkezlerinin bulunduğu yer mahkemesinden veya sicile kayıtlı olduğunu Ticaret ve Sanayi Odasından veya benzeri meslek kuruluşundan ihalenin yapıldığı yıl içinde alınmış sicil kayıt belgesi ile tüzel kişiler adına ihaleye katılacak veya teklifte bulunacak kişilerin tüzel kişiliği temsile yetkili olduklarını gösterir noterlikçe tasdik edilmiş imza sirküleri veya vekaletnameyi vermeleri, kamu tüzel kişilerinin ise yukarıda (a) ve (c) bentlerinde belirtilen şartlardan ayrı olarak tüzel kişiler adına ihaleye katılacak veya teklifte bulunacak kişilerin temsile yetkili olduğunu belirtir belgeyi ihale saatine kadar komisyon başkanlığına vermeleri zorunludur.</t>
  </si>
  <si>
    <t>Geçici Teminatı (TL)</t>
  </si>
  <si>
    <t>ORDU ÇEVRE VE ŞEHİRCİLİK İL MÜDÜRLÜĞÜ</t>
  </si>
  <si>
    <t>MİLLİ EMLAK MÜDÜRLÜĞÜ'nden</t>
  </si>
  <si>
    <t xml:space="preserve">İhale Tarihi </t>
  </si>
  <si>
    <t>İhale Saati</t>
  </si>
  <si>
    <t>Yeni</t>
  </si>
  <si>
    <t>Düz Mahalle</t>
  </si>
  <si>
    <t>Zaferimilli</t>
  </si>
  <si>
    <t>Altınordu</t>
  </si>
  <si>
    <t>Çekme - Çatı Katı</t>
  </si>
  <si>
    <t>Yeni Mahalle 303 Sokak Milli Eğitim Lojmanları No: 22</t>
  </si>
  <si>
    <t>Zaferimilli Mahallesi Sıtkıcan Cad. No:17</t>
  </si>
  <si>
    <t>1.000 / 6.000</t>
  </si>
  <si>
    <t>150.000 / 1924.000</t>
  </si>
  <si>
    <t>170.000 / 1924.000</t>
  </si>
  <si>
    <t>44706132.000 / 804710400.000</t>
  </si>
  <si>
    <t>44706134.000 / 804710400.000</t>
  </si>
  <si>
    <t>5.000 / 110.000</t>
  </si>
  <si>
    <t>Konut + Ticaret  Alanı</t>
  </si>
  <si>
    <t>Ticaret Alanı</t>
  </si>
  <si>
    <t>Tahmini Bedeli (TL)</t>
  </si>
  <si>
    <t>Fiili Durumu</t>
  </si>
  <si>
    <t>Bağımsız Bölüm Numarası</t>
  </si>
  <si>
    <r>
      <t>9-</t>
    </r>
    <r>
      <rPr>
        <sz val="12"/>
        <rFont val="Times New Roman"/>
        <family val="1"/>
        <charset val="162"/>
      </rPr>
      <t xml:space="preserve"> Komisyon gerekçelerini belirtmek suretiyle ihaleyi yapıp yapmamakta serbesttir.</t>
    </r>
  </si>
  <si>
    <r>
      <rPr>
        <b/>
        <sz val="12"/>
        <rFont val="Times New Roman"/>
        <family val="1"/>
        <charset val="162"/>
      </rPr>
      <t>10-</t>
    </r>
    <r>
      <rPr>
        <sz val="12"/>
        <rFont val="Times New Roman"/>
        <family val="1"/>
        <charset val="162"/>
      </rPr>
      <t>İhalelere ilişkin bilgiler www.milliemlak.gov.tr ve www.ordu.csb.gov.tr web sayfasında yayımlanmaktadır.</t>
    </r>
  </si>
  <si>
    <t>Kamu Konutunun Mimari Projesine Göre Brüt Alanı (m²)</t>
  </si>
  <si>
    <r>
      <t>1-</t>
    </r>
    <r>
      <rPr>
        <sz val="14"/>
        <rFont val="Times New Roman"/>
        <family val="1"/>
        <charset val="162"/>
      </rPr>
      <t xml:space="preserve"> Yukarıda tapu bilgileri ile taşınmaz özellikleri belirtilen mülkiyeti Hazineye ait lojmanların, 2886 Sayılı Devlet İhale Kanunu, Hazine Taşınmazlarının İdaresi Hakkında Yönetmelikte yer alan hükümler ile 4706 Sayılı Kanunun 4. maddesinin 5 ila 11. fıkraları çerçevesinde satış ihaleleri yapılacaktır. </t>
    </r>
  </si>
  <si>
    <r>
      <t>2</t>
    </r>
    <r>
      <rPr>
        <sz val="14"/>
        <rFont val="Times New Roman"/>
        <family val="1"/>
        <charset val="162"/>
      </rPr>
      <t>- İhaleler Ordu Çevre ve Şehircilik İl Müdürlüğü Milli Emlak Müdürlüğü'nün Şarkiye Mahallesi Atatürk Bulvarı No.156 Ordu Defterdarlığı Kat:5 Milli Emlak Müdürü Odasında hizalarında belirtilen tarih ve saatte 2886 sayılı Kanunun 45. maddesi uyarınca Açık Teklif Usulü ile yapılacaktır.</t>
    </r>
  </si>
  <si>
    <r>
      <t>3</t>
    </r>
    <r>
      <rPr>
        <sz val="14"/>
        <rFont val="Times New Roman"/>
        <family val="1"/>
        <charset val="162"/>
      </rPr>
      <t>- İhalelere ilişkin şartname, mesai saatleri dahilinde Şarkiye Mahallesi Atatürk Bulvarı No.156 Ordu Defterdarlığı Kat:6 adresinde bulunan</t>
    </r>
    <r>
      <rPr>
        <b/>
        <u/>
        <sz val="14"/>
        <rFont val="Times New Roman"/>
        <family val="1"/>
        <charset val="162"/>
      </rPr>
      <t xml:space="preserve"> Çevre ve Şehircilik İl Müdürlüğü Milli Emlak Müdürlüğünde</t>
    </r>
    <r>
      <rPr>
        <sz val="14"/>
        <rFont val="Times New Roman"/>
        <family val="1"/>
        <charset val="162"/>
      </rPr>
      <t xml:space="preserve"> bedelsiz olarak görülebilir.</t>
    </r>
  </si>
  <si>
    <r>
      <rPr>
        <b/>
        <sz val="14"/>
        <rFont val="Times New Roman"/>
        <family val="1"/>
        <charset val="162"/>
      </rPr>
      <t>4-</t>
    </r>
    <r>
      <rPr>
        <sz val="14"/>
        <rFont val="Times New Roman"/>
        <family val="1"/>
        <charset val="162"/>
      </rPr>
      <t xml:space="preserve"> (1) Kat mülkiyeti veya kat irtifakı kurulan kamu konutlarından ihalenin yapıldığı tarihte; adlarına görev, sıra ve hizmet tahsisli kamu konutu tahsis edilen (şartlı tahsisler dahil) ve fiilen konutta oturanlar öncelikli alım hakkına sahiptir. 
İhale bedeli öncelikli alım hakkı sahibi tarafından; peşin olarak ödenmesi durumunda ihale bedeline yüzde on indirim uygulanır, taksitle ödenmesi halinde ise indirim uygulanmaksızın;
a) En az yüzde yirmisi peşin, kalanı beş yılda ve altmış taksitle,
b) En az yüzde yirmi beşi peşin, kalanı yedi yılda ve seksen dört taksitle,
c) En az yüzde otuzu peşin, kalanı on yılda ve yüz yirmi taksitle, ödenebilir. Öncelikli alım hakkı sahibi bu ödeme seçeneklerinden herhangi birini tercih edebilir. Bu durumda borç bakiyesi ve aylık taksitler, her yılın Ocak ve Temmuz aylarında olmak üzere yılda iki kez Türkiye İstatistik Kurumunun her ay için belirlediği tüketici fiyatları endeksi (TÜFE) aylık değişim oranında artırılarak hesaplanır. Bu şekilde yapılacak hesaplamalarda aylık değişim oranları toplamının yıllık yüzde on ikiyi (en fazla %12) geçmesi halinde geçen kısım hesaba katılmaz.</t>
    </r>
  </si>
  <si>
    <r>
      <t>5-</t>
    </r>
    <r>
      <rPr>
        <sz val="14"/>
        <rFont val="Times New Roman"/>
        <family val="1"/>
        <charset val="162"/>
      </rPr>
      <t xml:space="preserve"> İhaleye katılmak isteyen isteklilerin ihale saatine kadar;</t>
    </r>
  </si>
  <si>
    <r>
      <rPr>
        <b/>
        <sz val="14"/>
        <rFont val="Times New Roman"/>
        <family val="1"/>
        <charset val="162"/>
      </rPr>
      <t>6</t>
    </r>
    <r>
      <rPr>
        <sz val="14"/>
        <rFont val="Times New Roman"/>
        <family val="1"/>
        <charset val="162"/>
      </rPr>
      <t>- Yukarıdaki taşınmaz özelliklerinden Fiili Durumu sütunundaki bilgiler ihale anına kadar değişiklik gösterebilir.</t>
    </r>
  </si>
  <si>
    <r>
      <t xml:space="preserve">8- </t>
    </r>
    <r>
      <rPr>
        <sz val="14"/>
        <rFont val="Times New Roman"/>
        <family val="1"/>
        <charset val="162"/>
      </rPr>
      <t>İsteklilerin ihale saatine kadar ihale Komisyonuna ulaşmış olması kaydıyla yukarıda belirtilen belgelerle birlikte 2886 sayılı Devlet İhale Kanunu hükümlerine göre hazırlayacakları teklif mektuplarını posta ile iadeli taahhütlü olarak gönderebilirler. Postada meydana gelebilecek gecikmelerden dolayı İdare ve İhale Komisyonu herhangi bir sorumluluk kabul etmez.</t>
    </r>
  </si>
  <si>
    <r>
      <rPr>
        <b/>
        <sz val="14"/>
        <rFont val="Times New Roman"/>
        <family val="1"/>
        <charset val="162"/>
      </rPr>
      <t>7-</t>
    </r>
    <r>
      <rPr>
        <sz val="14"/>
        <rFont val="Times New Roman"/>
        <family val="1"/>
        <charset val="162"/>
      </rPr>
      <t>23.06.2020 tarihi itibariyle 1, 11, 16, 18, 19 ve 30' uncu sırada belirtilen bağımsız bölümler için ilgili kurumlarınca öncelikli alım hakkına sahip kişiler bildirilmemiş, diğer bağımsız bölümler için bildirilmiş olup, tümü için ilgili mevzuat ile 4706 sayılı Kanunun 4. maddesi gereği ihale tarihine kadar kurumlarınca bildirilenler yasa gereği öncelikli alım hakkı sahibi sayılacaktır.</t>
    </r>
  </si>
  <si>
    <t>Düz Mahalle Kışla Cad.  Maliye Lojmanları No:1</t>
  </si>
  <si>
    <t>-</t>
  </si>
  <si>
    <t>Yeni (Bahçelievler)</t>
  </si>
  <si>
    <t>Bahçelievler Mah. 282 Sokak  No:9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</si>
</sst>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Red]#,##0.00"/>
    <numFmt numFmtId="165" formatCode="dd/mm/yyyy"/>
    <numFmt numFmtId="166" formatCode="hh:mm;@"/>
  </numFmts>
  <fonts count="17" x14ac:knownFonts="1">
    <font>
      <sz val="11"/>
      <color theme="1"/>
      <name val="Calibri"/>
      <family val="2"/>
      <charset val="162"/>
      <scheme val="minor"/>
    </font>
    <font>
      <sz val="10"/>
      <name val="Arial Tur"/>
      <charset val="162"/>
    </font>
    <font>
      <sz val="10"/>
      <name val="Arial"/>
      <family val="2"/>
      <charset val="162"/>
    </font>
    <font>
      <sz val="11"/>
      <color theme="1"/>
      <name val="Times New Roman"/>
      <family val="1"/>
      <charset val="162"/>
    </font>
    <font>
      <sz val="14"/>
      <name val="Times New Roman"/>
      <family val="1"/>
      <charset val="162"/>
    </font>
    <font>
      <sz val="14"/>
      <color theme="1"/>
      <name val="Times New Roman"/>
      <family val="1"/>
      <charset val="162"/>
    </font>
    <font>
      <sz val="12"/>
      <name val="Times New Roman"/>
      <family val="1"/>
      <charset val="162"/>
    </font>
    <font>
      <b/>
      <sz val="12"/>
      <name val="Times New Roman"/>
      <family val="1"/>
      <charset val="162"/>
    </font>
    <font>
      <b/>
      <sz val="13"/>
      <name val="Times New Roman"/>
      <family val="1"/>
    </font>
    <font>
      <b/>
      <sz val="14"/>
      <name val="Times New Roman"/>
      <family val="1"/>
      <charset val="162"/>
    </font>
    <font>
      <sz val="14"/>
      <name val="Calibri"/>
      <family val="2"/>
      <charset val="162"/>
      <scheme val="minor"/>
    </font>
    <font>
      <sz val="14"/>
      <color rgb="FF000000"/>
      <name val="Arial"/>
      <family val="2"/>
      <charset val="162"/>
    </font>
    <font>
      <sz val="14"/>
      <color theme="1"/>
      <name val="Calibri"/>
      <family val="2"/>
      <charset val="162"/>
      <scheme val="minor"/>
    </font>
    <font>
      <sz val="14"/>
      <color rgb="FF333333"/>
      <name val="Calibri"/>
      <family val="2"/>
      <charset val="162"/>
      <scheme val="minor"/>
    </font>
    <font>
      <b/>
      <u/>
      <sz val="14"/>
      <name val="Times New Roman"/>
      <family val="1"/>
      <charset val="162"/>
    </font>
    <font>
      <b/>
      <sz val="16"/>
      <color theme="1"/>
      <name val="Times New Roman"/>
      <family val="1"/>
      <charset val="162"/>
    </font>
    <font>
      <b/>
      <sz val="16"/>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0" fontId="2" fillId="0" borderId="0"/>
  </cellStyleXfs>
  <cellXfs count="51">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wrapText="1"/>
    </xf>
    <xf numFmtId="0" fontId="5" fillId="0" borderId="0" xfId="0" applyFont="1" applyAlignment="1">
      <alignment vertical="center"/>
    </xf>
    <xf numFmtId="0" fontId="4" fillId="0" borderId="0" xfId="0" applyFont="1" applyAlignment="1">
      <alignment horizontal="justify" vertical="center" wrapText="1"/>
    </xf>
    <xf numFmtId="0" fontId="4" fillId="0" borderId="0" xfId="2" applyFont="1" applyAlignment="1">
      <alignment vertical="center" wrapText="1"/>
    </xf>
    <xf numFmtId="0" fontId="5" fillId="0" borderId="0" xfId="0" applyFont="1" applyAlignment="1">
      <alignment vertical="center" wrapText="1"/>
    </xf>
    <xf numFmtId="0" fontId="4" fillId="0" borderId="0" xfId="0" applyFont="1" applyAlignment="1">
      <alignment horizontal="justify" vertical="center" wrapText="1"/>
    </xf>
    <xf numFmtId="0" fontId="3" fillId="0" borderId="0" xfId="0" applyFont="1" applyAlignment="1">
      <alignment horizontal="left" vertical="center"/>
    </xf>
    <xf numFmtId="0" fontId="8" fillId="0" borderId="0" xfId="0" applyFont="1" applyFill="1" applyBorder="1" applyAlignment="1">
      <alignment vertical="center" wrapText="1"/>
    </xf>
    <xf numFmtId="0" fontId="3" fillId="0" borderId="0" xfId="0" applyFont="1" applyAlignment="1">
      <alignment horizontal="center" vertical="center"/>
    </xf>
    <xf numFmtId="0" fontId="8" fillId="0" borderId="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 xfId="0" applyNumberFormat="1"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4"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164" fontId="10" fillId="3" borderId="1"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166" fontId="10" fillId="3"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10" fillId="2" borderId="1" xfId="0" applyNumberFormat="1" applyFont="1" applyFill="1" applyBorder="1" applyAlignment="1">
      <alignment horizontal="center" vertical="center"/>
    </xf>
    <xf numFmtId="4" fontId="10" fillId="2" borderId="1" xfId="0" applyNumberFormat="1" applyFont="1" applyFill="1" applyBorder="1" applyAlignment="1" applyProtection="1">
      <alignment horizontal="center" vertical="center"/>
      <protection locked="0"/>
    </xf>
    <xf numFmtId="4" fontId="12"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xf>
    <xf numFmtId="4" fontId="10" fillId="0" borderId="1" xfId="0" applyNumberFormat="1" applyFont="1" applyFill="1" applyBorder="1" applyAlignment="1" applyProtection="1">
      <alignment horizontal="center" vertical="center" wrapText="1"/>
      <protection locked="0"/>
    </xf>
    <xf numFmtId="164" fontId="10" fillId="0" borderId="1" xfId="0" applyNumberFormat="1" applyFont="1" applyFill="1" applyBorder="1" applyAlignment="1">
      <alignment horizontal="center" vertical="center" wrapText="1"/>
    </xf>
    <xf numFmtId="4" fontId="13" fillId="0" borderId="1" xfId="0" applyNumberFormat="1" applyFont="1" applyFill="1" applyBorder="1" applyAlignment="1" applyProtection="1">
      <alignment horizontal="center" vertical="center"/>
      <protection locked="0"/>
    </xf>
    <xf numFmtId="4" fontId="12" fillId="0" borderId="1" xfId="0" applyNumberFormat="1"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9" fillId="0" borderId="0" xfId="0" applyFont="1" applyAlignment="1">
      <alignment horizontal="left" vertical="center" wrapText="1"/>
    </xf>
    <xf numFmtId="0" fontId="4" fillId="0" borderId="0" xfId="1" applyFont="1" applyAlignment="1">
      <alignment vertical="center" wrapText="1"/>
    </xf>
    <xf numFmtId="0" fontId="4" fillId="0" borderId="0" xfId="1" applyFont="1" applyAlignment="1">
      <alignment horizontal="left" vertical="center" wrapText="1"/>
    </xf>
    <xf numFmtId="0" fontId="9" fillId="0" borderId="0" xfId="1" applyFont="1" applyAlignment="1">
      <alignment horizontal="left" vertical="center" wrapText="1"/>
    </xf>
    <xf numFmtId="0" fontId="9" fillId="0" borderId="0" xfId="1" applyFont="1" applyBorder="1" applyAlignment="1">
      <alignment horizontal="left"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0" borderId="0" xfId="0" applyFont="1" applyAlignment="1">
      <alignment horizontal="left" vertical="center" wrapText="1"/>
    </xf>
  </cellXfs>
  <cellStyles count="3">
    <cellStyle name="Normal" xfId="0" builtinId="0"/>
    <cellStyle name="Normal_Sayfa1" xfId="2"/>
    <cellStyle name="Normal_Sayfa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59"/>
  <sheetViews>
    <sheetView tabSelected="1" topLeftCell="A29" zoomScale="55" zoomScaleNormal="55" workbookViewId="0">
      <selection activeCell="C36" sqref="C36"/>
    </sheetView>
  </sheetViews>
  <sheetFormatPr defaultRowHeight="15" x14ac:dyDescent="0.25"/>
  <cols>
    <col min="1" max="1" width="10.28515625" style="1" customWidth="1"/>
    <col min="2" max="2" width="14.5703125" style="11" customWidth="1"/>
    <col min="3" max="3" width="22.85546875" style="9" bestFit="1" customWidth="1"/>
    <col min="4" max="4" width="11.140625" style="1" customWidth="1"/>
    <col min="5" max="5" width="13.42578125" style="1" customWidth="1"/>
    <col min="6" max="6" width="22.85546875" style="1" customWidth="1"/>
    <col min="7" max="7" width="16" style="2" customWidth="1"/>
    <col min="8" max="8" width="18.85546875" style="2" customWidth="1"/>
    <col min="9" max="9" width="24.42578125" style="2" customWidth="1"/>
    <col min="10" max="10" width="34.140625" style="9" customWidth="1"/>
    <col min="11" max="11" width="41" style="1" customWidth="1"/>
    <col min="12" max="12" width="28.42578125" style="1" customWidth="1"/>
    <col min="13" max="13" width="17.28515625" style="9" customWidth="1"/>
    <col min="14" max="14" width="17.28515625" style="1" customWidth="1"/>
    <col min="15" max="15" width="23.5703125" style="2" customWidth="1"/>
    <col min="16" max="16" width="24.5703125" style="2" customWidth="1"/>
    <col min="17" max="17" width="16.7109375" style="1" customWidth="1"/>
    <col min="18" max="18" width="16.5703125" style="1" customWidth="1"/>
    <col min="19" max="16384" width="9.140625" style="1"/>
  </cols>
  <sheetData>
    <row r="3" spans="1:18" ht="20.25" x14ac:dyDescent="0.25">
      <c r="A3" s="37" t="s">
        <v>6</v>
      </c>
      <c r="B3" s="37"/>
      <c r="C3" s="37"/>
      <c r="D3" s="37"/>
      <c r="E3" s="37"/>
      <c r="F3" s="37"/>
      <c r="G3" s="37"/>
      <c r="H3" s="37"/>
      <c r="I3" s="37"/>
      <c r="J3" s="37"/>
      <c r="K3" s="37"/>
      <c r="L3" s="37"/>
      <c r="M3" s="37"/>
      <c r="N3" s="37"/>
      <c r="O3" s="37"/>
      <c r="P3" s="37"/>
      <c r="Q3" s="37"/>
      <c r="R3" s="37"/>
    </row>
    <row r="4" spans="1:18" ht="20.25" x14ac:dyDescent="0.25">
      <c r="A4" s="37" t="s">
        <v>28</v>
      </c>
      <c r="B4" s="37"/>
      <c r="C4" s="37"/>
      <c r="D4" s="37"/>
      <c r="E4" s="37"/>
      <c r="F4" s="37"/>
      <c r="G4" s="37"/>
      <c r="H4" s="37"/>
      <c r="I4" s="37"/>
      <c r="J4" s="37"/>
      <c r="K4" s="37"/>
      <c r="L4" s="37"/>
      <c r="M4" s="37"/>
      <c r="N4" s="37"/>
      <c r="O4" s="37"/>
      <c r="P4" s="37"/>
      <c r="Q4" s="37"/>
      <c r="R4" s="37"/>
    </row>
    <row r="5" spans="1:18" ht="20.25" x14ac:dyDescent="0.25">
      <c r="A5" s="37" t="s">
        <v>29</v>
      </c>
      <c r="B5" s="37"/>
      <c r="C5" s="37"/>
      <c r="D5" s="37"/>
      <c r="E5" s="37"/>
      <c r="F5" s="37"/>
      <c r="G5" s="37"/>
      <c r="H5" s="37"/>
      <c r="I5" s="37"/>
      <c r="J5" s="37"/>
      <c r="K5" s="37"/>
      <c r="L5" s="37"/>
      <c r="M5" s="37"/>
      <c r="N5" s="37"/>
      <c r="O5" s="37"/>
      <c r="P5" s="37"/>
      <c r="Q5" s="37"/>
      <c r="R5" s="37"/>
    </row>
    <row r="6" spans="1:18" ht="7.5" customHeight="1" thickBot="1" x14ac:dyDescent="0.3">
      <c r="A6" s="34"/>
      <c r="B6" s="34"/>
      <c r="C6" s="35"/>
      <c r="D6" s="34"/>
      <c r="E6" s="34"/>
      <c r="F6" s="34"/>
      <c r="G6" s="34"/>
      <c r="H6" s="34"/>
      <c r="I6" s="34"/>
      <c r="J6" s="35"/>
      <c r="K6" s="34"/>
      <c r="L6" s="34"/>
      <c r="M6" s="35"/>
      <c r="N6" s="34"/>
      <c r="O6" s="36"/>
      <c r="P6" s="36"/>
      <c r="Q6" s="34"/>
      <c r="R6" s="34"/>
    </row>
    <row r="7" spans="1:18" ht="21" customHeight="1" x14ac:dyDescent="0.25">
      <c r="A7" s="43" t="s">
        <v>7</v>
      </c>
      <c r="B7" s="44"/>
      <c r="C7" s="44"/>
      <c r="D7" s="44"/>
      <c r="E7" s="44"/>
      <c r="F7" s="44"/>
      <c r="G7" s="44"/>
      <c r="H7" s="44"/>
      <c r="I7" s="44"/>
      <c r="J7" s="44"/>
      <c r="K7" s="44"/>
      <c r="L7" s="44"/>
      <c r="M7" s="44"/>
      <c r="N7" s="44"/>
      <c r="O7" s="44"/>
      <c r="P7" s="44"/>
      <c r="Q7" s="44"/>
      <c r="R7" s="45"/>
    </row>
    <row r="8" spans="1:18" s="11" customFormat="1" ht="75.75" customHeight="1" x14ac:dyDescent="0.25">
      <c r="A8" s="13" t="s">
        <v>21</v>
      </c>
      <c r="B8" s="13" t="s">
        <v>5</v>
      </c>
      <c r="C8" s="13" t="s">
        <v>0</v>
      </c>
      <c r="D8" s="13" t="s">
        <v>1</v>
      </c>
      <c r="E8" s="13" t="s">
        <v>2</v>
      </c>
      <c r="F8" s="13" t="s">
        <v>19</v>
      </c>
      <c r="G8" s="13" t="s">
        <v>20</v>
      </c>
      <c r="H8" s="13" t="s">
        <v>49</v>
      </c>
      <c r="I8" s="13" t="s">
        <v>52</v>
      </c>
      <c r="J8" s="13" t="s">
        <v>9</v>
      </c>
      <c r="K8" s="13" t="s">
        <v>10</v>
      </c>
      <c r="L8" s="13" t="s">
        <v>22</v>
      </c>
      <c r="M8" s="13" t="s">
        <v>48</v>
      </c>
      <c r="N8" s="13" t="s">
        <v>15</v>
      </c>
      <c r="O8" s="13" t="s">
        <v>47</v>
      </c>
      <c r="P8" s="13" t="s">
        <v>27</v>
      </c>
      <c r="Q8" s="14" t="s">
        <v>30</v>
      </c>
      <c r="R8" s="13" t="s">
        <v>31</v>
      </c>
    </row>
    <row r="9" spans="1:18" ht="61.5" customHeight="1" x14ac:dyDescent="0.25">
      <c r="A9" s="15">
        <v>1</v>
      </c>
      <c r="B9" s="16" t="s">
        <v>35</v>
      </c>
      <c r="C9" s="17" t="s">
        <v>32</v>
      </c>
      <c r="D9" s="17">
        <v>232</v>
      </c>
      <c r="E9" s="17">
        <v>67</v>
      </c>
      <c r="F9" s="25" t="s">
        <v>8</v>
      </c>
      <c r="G9" s="17" t="s">
        <v>62</v>
      </c>
      <c r="H9" s="17">
        <v>1</v>
      </c>
      <c r="I9" s="19">
        <v>86</v>
      </c>
      <c r="J9" s="18" t="s">
        <v>37</v>
      </c>
      <c r="K9" s="17" t="s">
        <v>39</v>
      </c>
      <c r="L9" s="20" t="s">
        <v>45</v>
      </c>
      <c r="M9" s="19" t="s">
        <v>11</v>
      </c>
      <c r="N9" s="18" t="s">
        <v>13</v>
      </c>
      <c r="O9" s="19">
        <v>295000</v>
      </c>
      <c r="P9" s="21">
        <f t="shared" ref="P9:P38" si="0">O9*10/100</f>
        <v>29500</v>
      </c>
      <c r="Q9" s="22">
        <v>44032</v>
      </c>
      <c r="R9" s="23">
        <v>0.41666666666666669</v>
      </c>
    </row>
    <row r="10" spans="1:18" ht="61.5" customHeight="1" x14ac:dyDescent="0.25">
      <c r="A10" s="15">
        <v>2</v>
      </c>
      <c r="B10" s="16" t="s">
        <v>35</v>
      </c>
      <c r="C10" s="17" t="s">
        <v>32</v>
      </c>
      <c r="D10" s="17">
        <v>232</v>
      </c>
      <c r="E10" s="17">
        <v>67</v>
      </c>
      <c r="F10" s="25">
        <v>1</v>
      </c>
      <c r="G10" s="17">
        <v>1</v>
      </c>
      <c r="H10" s="17">
        <v>2</v>
      </c>
      <c r="I10" s="19">
        <v>126</v>
      </c>
      <c r="J10" s="18" t="s">
        <v>37</v>
      </c>
      <c r="K10" s="17" t="s">
        <v>39</v>
      </c>
      <c r="L10" s="20" t="s">
        <v>45</v>
      </c>
      <c r="M10" s="19" t="s">
        <v>14</v>
      </c>
      <c r="N10" s="18" t="s">
        <v>13</v>
      </c>
      <c r="O10" s="19">
        <v>215000</v>
      </c>
      <c r="P10" s="21">
        <f t="shared" si="0"/>
        <v>21500</v>
      </c>
      <c r="Q10" s="22">
        <v>44032</v>
      </c>
      <c r="R10" s="23">
        <v>0.4375</v>
      </c>
    </row>
    <row r="11" spans="1:18" ht="61.5" customHeight="1" x14ac:dyDescent="0.25">
      <c r="A11" s="15">
        <v>3</v>
      </c>
      <c r="B11" s="16" t="s">
        <v>35</v>
      </c>
      <c r="C11" s="17" t="s">
        <v>32</v>
      </c>
      <c r="D11" s="17">
        <v>232</v>
      </c>
      <c r="E11" s="17">
        <v>67</v>
      </c>
      <c r="F11" s="25">
        <v>2</v>
      </c>
      <c r="G11" s="17">
        <v>2</v>
      </c>
      <c r="H11" s="17">
        <v>3</v>
      </c>
      <c r="I11" s="19">
        <v>126</v>
      </c>
      <c r="J11" s="18" t="s">
        <v>37</v>
      </c>
      <c r="K11" s="17" t="s">
        <v>39</v>
      </c>
      <c r="L11" s="20" t="s">
        <v>45</v>
      </c>
      <c r="M11" s="19" t="s">
        <v>14</v>
      </c>
      <c r="N11" s="18" t="s">
        <v>13</v>
      </c>
      <c r="O11" s="19">
        <v>215000</v>
      </c>
      <c r="P11" s="21">
        <f t="shared" si="0"/>
        <v>21500</v>
      </c>
      <c r="Q11" s="22">
        <v>44032</v>
      </c>
      <c r="R11" s="23">
        <v>0.45833333333333331</v>
      </c>
    </row>
    <row r="12" spans="1:18" ht="61.5" customHeight="1" x14ac:dyDescent="0.25">
      <c r="A12" s="15">
        <v>4</v>
      </c>
      <c r="B12" s="16" t="s">
        <v>35</v>
      </c>
      <c r="C12" s="17" t="s">
        <v>32</v>
      </c>
      <c r="D12" s="17">
        <v>232</v>
      </c>
      <c r="E12" s="17">
        <v>67</v>
      </c>
      <c r="F12" s="25">
        <v>3</v>
      </c>
      <c r="G12" s="17">
        <v>3</v>
      </c>
      <c r="H12" s="17">
        <v>4</v>
      </c>
      <c r="I12" s="19">
        <v>126</v>
      </c>
      <c r="J12" s="18" t="s">
        <v>37</v>
      </c>
      <c r="K12" s="17" t="s">
        <v>39</v>
      </c>
      <c r="L12" s="20" t="s">
        <v>45</v>
      </c>
      <c r="M12" s="19" t="s">
        <v>14</v>
      </c>
      <c r="N12" s="18" t="s">
        <v>13</v>
      </c>
      <c r="O12" s="19">
        <v>215000</v>
      </c>
      <c r="P12" s="21">
        <f t="shared" si="0"/>
        <v>21500</v>
      </c>
      <c r="Q12" s="22">
        <v>44032</v>
      </c>
      <c r="R12" s="23">
        <v>0.47916666666666669</v>
      </c>
    </row>
    <row r="13" spans="1:18" ht="61.5" customHeight="1" x14ac:dyDescent="0.25">
      <c r="A13" s="15">
        <v>5</v>
      </c>
      <c r="B13" s="16" t="s">
        <v>35</v>
      </c>
      <c r="C13" s="17" t="s">
        <v>32</v>
      </c>
      <c r="D13" s="17">
        <v>232</v>
      </c>
      <c r="E13" s="17">
        <v>67</v>
      </c>
      <c r="F13" s="25">
        <v>4</v>
      </c>
      <c r="G13" s="17">
        <v>4</v>
      </c>
      <c r="H13" s="17">
        <v>5</v>
      </c>
      <c r="I13" s="19">
        <v>126</v>
      </c>
      <c r="J13" s="18" t="s">
        <v>37</v>
      </c>
      <c r="K13" s="17" t="s">
        <v>39</v>
      </c>
      <c r="L13" s="20" t="s">
        <v>45</v>
      </c>
      <c r="M13" s="19" t="s">
        <v>14</v>
      </c>
      <c r="N13" s="18" t="s">
        <v>13</v>
      </c>
      <c r="O13" s="19">
        <v>220000</v>
      </c>
      <c r="P13" s="21">
        <f t="shared" si="0"/>
        <v>22000</v>
      </c>
      <c r="Q13" s="22">
        <v>44032</v>
      </c>
      <c r="R13" s="23">
        <v>0.5625</v>
      </c>
    </row>
    <row r="14" spans="1:18" ht="61.5" customHeight="1" x14ac:dyDescent="0.25">
      <c r="A14" s="15">
        <v>6</v>
      </c>
      <c r="B14" s="16" t="s">
        <v>35</v>
      </c>
      <c r="C14" s="17" t="s">
        <v>32</v>
      </c>
      <c r="D14" s="17">
        <v>232</v>
      </c>
      <c r="E14" s="17">
        <v>67</v>
      </c>
      <c r="F14" s="25">
        <v>5</v>
      </c>
      <c r="G14" s="17">
        <v>5</v>
      </c>
      <c r="H14" s="17">
        <v>6</v>
      </c>
      <c r="I14" s="19">
        <v>126</v>
      </c>
      <c r="J14" s="18" t="s">
        <v>37</v>
      </c>
      <c r="K14" s="17" t="s">
        <v>39</v>
      </c>
      <c r="L14" s="20" t="s">
        <v>45</v>
      </c>
      <c r="M14" s="19" t="s">
        <v>14</v>
      </c>
      <c r="N14" s="18" t="s">
        <v>13</v>
      </c>
      <c r="O14" s="19">
        <v>220000</v>
      </c>
      <c r="P14" s="21">
        <f t="shared" si="0"/>
        <v>22000</v>
      </c>
      <c r="Q14" s="22">
        <v>44032</v>
      </c>
      <c r="R14" s="23">
        <v>0.58333333333333337</v>
      </c>
    </row>
    <row r="15" spans="1:18" ht="61.5" customHeight="1" x14ac:dyDescent="0.25">
      <c r="A15" s="15">
        <v>7</v>
      </c>
      <c r="B15" s="16" t="s">
        <v>35</v>
      </c>
      <c r="C15" s="17" t="s">
        <v>63</v>
      </c>
      <c r="D15" s="17">
        <v>473</v>
      </c>
      <c r="E15" s="17">
        <v>13</v>
      </c>
      <c r="F15" s="25" t="s">
        <v>8</v>
      </c>
      <c r="G15" s="17">
        <v>2</v>
      </c>
      <c r="H15" s="17">
        <v>2</v>
      </c>
      <c r="I15" s="19">
        <v>90</v>
      </c>
      <c r="J15" s="18" t="s">
        <v>64</v>
      </c>
      <c r="K15" s="24" t="s">
        <v>40</v>
      </c>
      <c r="L15" s="20" t="s">
        <v>23</v>
      </c>
      <c r="M15" s="19" t="s">
        <v>14</v>
      </c>
      <c r="N15" s="18" t="s">
        <v>12</v>
      </c>
      <c r="O15" s="19">
        <v>170000</v>
      </c>
      <c r="P15" s="21">
        <f t="shared" si="0"/>
        <v>17000</v>
      </c>
      <c r="Q15" s="22">
        <v>44032</v>
      </c>
      <c r="R15" s="23">
        <v>0.60416666666666663</v>
      </c>
    </row>
    <row r="16" spans="1:18" ht="61.5" customHeight="1" x14ac:dyDescent="0.25">
      <c r="A16" s="15">
        <v>8</v>
      </c>
      <c r="B16" s="16" t="s">
        <v>35</v>
      </c>
      <c r="C16" s="17" t="s">
        <v>63</v>
      </c>
      <c r="D16" s="17">
        <v>473</v>
      </c>
      <c r="E16" s="17">
        <v>13</v>
      </c>
      <c r="F16" s="25">
        <v>4</v>
      </c>
      <c r="G16" s="26">
        <v>10</v>
      </c>
      <c r="H16" s="26">
        <v>10</v>
      </c>
      <c r="I16" s="27">
        <v>114</v>
      </c>
      <c r="J16" s="18" t="s">
        <v>64</v>
      </c>
      <c r="K16" s="24" t="s">
        <v>41</v>
      </c>
      <c r="L16" s="20" t="s">
        <v>23</v>
      </c>
      <c r="M16" s="27" t="s">
        <v>14</v>
      </c>
      <c r="N16" s="18" t="s">
        <v>12</v>
      </c>
      <c r="O16" s="28">
        <v>220000</v>
      </c>
      <c r="P16" s="21">
        <f t="shared" si="0"/>
        <v>22000</v>
      </c>
      <c r="Q16" s="22">
        <v>44032</v>
      </c>
      <c r="R16" s="29">
        <v>0.625</v>
      </c>
    </row>
    <row r="17" spans="1:18" ht="61.5" customHeight="1" x14ac:dyDescent="0.25">
      <c r="A17" s="15">
        <v>9</v>
      </c>
      <c r="B17" s="16" t="s">
        <v>35</v>
      </c>
      <c r="C17" s="17" t="s">
        <v>33</v>
      </c>
      <c r="D17" s="17">
        <v>128</v>
      </c>
      <c r="E17" s="17">
        <v>24</v>
      </c>
      <c r="F17" s="25">
        <v>1</v>
      </c>
      <c r="G17" s="18">
        <v>1</v>
      </c>
      <c r="H17" s="18">
        <v>7</v>
      </c>
      <c r="I17" s="30">
        <v>85</v>
      </c>
      <c r="J17" s="18" t="s">
        <v>61</v>
      </c>
      <c r="K17" s="24" t="s">
        <v>42</v>
      </c>
      <c r="L17" s="18" t="s">
        <v>46</v>
      </c>
      <c r="M17" s="30" t="s">
        <v>14</v>
      </c>
      <c r="N17" s="18" t="s">
        <v>12</v>
      </c>
      <c r="O17" s="31">
        <v>145000</v>
      </c>
      <c r="P17" s="21">
        <f t="shared" si="0"/>
        <v>14500</v>
      </c>
      <c r="Q17" s="22">
        <v>44033</v>
      </c>
      <c r="R17" s="23">
        <v>0.375</v>
      </c>
    </row>
    <row r="18" spans="1:18" ht="61.5" customHeight="1" x14ac:dyDescent="0.25">
      <c r="A18" s="15">
        <v>10</v>
      </c>
      <c r="B18" s="16" t="s">
        <v>35</v>
      </c>
      <c r="C18" s="17" t="s">
        <v>33</v>
      </c>
      <c r="D18" s="17">
        <v>128</v>
      </c>
      <c r="E18" s="17">
        <v>24</v>
      </c>
      <c r="F18" s="25">
        <v>1</v>
      </c>
      <c r="G18" s="17">
        <v>2</v>
      </c>
      <c r="H18" s="17">
        <v>8</v>
      </c>
      <c r="I18" s="32">
        <v>80</v>
      </c>
      <c r="J18" s="18" t="s">
        <v>61</v>
      </c>
      <c r="K18" s="24" t="s">
        <v>43</v>
      </c>
      <c r="L18" s="18" t="s">
        <v>46</v>
      </c>
      <c r="M18" s="32" t="s">
        <v>14</v>
      </c>
      <c r="N18" s="18" t="s">
        <v>12</v>
      </c>
      <c r="O18" s="31">
        <v>145000</v>
      </c>
      <c r="P18" s="21">
        <f t="shared" si="0"/>
        <v>14500</v>
      </c>
      <c r="Q18" s="22">
        <v>44033</v>
      </c>
      <c r="R18" s="23">
        <v>0.39583333333333331</v>
      </c>
    </row>
    <row r="19" spans="1:18" ht="61.5" customHeight="1" x14ac:dyDescent="0.25">
      <c r="A19" s="15">
        <v>11</v>
      </c>
      <c r="B19" s="16" t="s">
        <v>35</v>
      </c>
      <c r="C19" s="17" t="s">
        <v>33</v>
      </c>
      <c r="D19" s="17">
        <v>128</v>
      </c>
      <c r="E19" s="17">
        <v>24</v>
      </c>
      <c r="F19" s="25">
        <v>1</v>
      </c>
      <c r="G19" s="17">
        <v>3</v>
      </c>
      <c r="H19" s="17">
        <v>9</v>
      </c>
      <c r="I19" s="32">
        <v>80</v>
      </c>
      <c r="J19" s="18" t="s">
        <v>61</v>
      </c>
      <c r="K19" s="24" t="s">
        <v>43</v>
      </c>
      <c r="L19" s="18" t="s">
        <v>46</v>
      </c>
      <c r="M19" s="32" t="s">
        <v>11</v>
      </c>
      <c r="N19" s="18" t="s">
        <v>12</v>
      </c>
      <c r="O19" s="33">
        <v>130000</v>
      </c>
      <c r="P19" s="21">
        <f t="shared" si="0"/>
        <v>13000</v>
      </c>
      <c r="Q19" s="22">
        <v>44033</v>
      </c>
      <c r="R19" s="23">
        <v>0.41666666666666702</v>
      </c>
    </row>
    <row r="20" spans="1:18" ht="61.5" customHeight="1" x14ac:dyDescent="0.25">
      <c r="A20" s="15">
        <v>12</v>
      </c>
      <c r="B20" s="16" t="s">
        <v>35</v>
      </c>
      <c r="C20" s="17" t="s">
        <v>33</v>
      </c>
      <c r="D20" s="17">
        <v>128</v>
      </c>
      <c r="E20" s="17">
        <v>24</v>
      </c>
      <c r="F20" s="25">
        <v>3</v>
      </c>
      <c r="G20" s="17">
        <v>6</v>
      </c>
      <c r="H20" s="17">
        <v>12</v>
      </c>
      <c r="I20" s="32">
        <v>85</v>
      </c>
      <c r="J20" s="18" t="s">
        <v>61</v>
      </c>
      <c r="K20" s="24" t="s">
        <v>42</v>
      </c>
      <c r="L20" s="18" t="s">
        <v>46</v>
      </c>
      <c r="M20" s="32" t="s">
        <v>14</v>
      </c>
      <c r="N20" s="18" t="s">
        <v>12</v>
      </c>
      <c r="O20" s="33">
        <v>150000</v>
      </c>
      <c r="P20" s="21">
        <f t="shared" si="0"/>
        <v>15000</v>
      </c>
      <c r="Q20" s="22">
        <v>44033</v>
      </c>
      <c r="R20" s="23">
        <v>0.4375</v>
      </c>
    </row>
    <row r="21" spans="1:18" ht="61.5" customHeight="1" x14ac:dyDescent="0.25">
      <c r="A21" s="15">
        <v>13</v>
      </c>
      <c r="B21" s="16" t="s">
        <v>35</v>
      </c>
      <c r="C21" s="17" t="s">
        <v>33</v>
      </c>
      <c r="D21" s="17">
        <v>128</v>
      </c>
      <c r="E21" s="17">
        <v>24</v>
      </c>
      <c r="F21" s="25">
        <v>3</v>
      </c>
      <c r="G21" s="17">
        <v>7</v>
      </c>
      <c r="H21" s="17">
        <v>13</v>
      </c>
      <c r="I21" s="32">
        <v>80</v>
      </c>
      <c r="J21" s="18" t="s">
        <v>61</v>
      </c>
      <c r="K21" s="24" t="s">
        <v>43</v>
      </c>
      <c r="L21" s="18" t="s">
        <v>46</v>
      </c>
      <c r="M21" s="32" t="s">
        <v>14</v>
      </c>
      <c r="N21" s="18" t="s">
        <v>12</v>
      </c>
      <c r="O21" s="33">
        <v>150000</v>
      </c>
      <c r="P21" s="21">
        <f t="shared" si="0"/>
        <v>15000</v>
      </c>
      <c r="Q21" s="22">
        <v>44033</v>
      </c>
      <c r="R21" s="23">
        <v>0.45833333333333298</v>
      </c>
    </row>
    <row r="22" spans="1:18" ht="61.5" customHeight="1" x14ac:dyDescent="0.25">
      <c r="A22" s="15">
        <v>14</v>
      </c>
      <c r="B22" s="16" t="s">
        <v>35</v>
      </c>
      <c r="C22" s="17" t="s">
        <v>33</v>
      </c>
      <c r="D22" s="17">
        <v>128</v>
      </c>
      <c r="E22" s="17">
        <v>24</v>
      </c>
      <c r="F22" s="25">
        <v>3</v>
      </c>
      <c r="G22" s="17">
        <v>8</v>
      </c>
      <c r="H22" s="17">
        <v>14</v>
      </c>
      <c r="I22" s="32">
        <v>80</v>
      </c>
      <c r="J22" s="18" t="s">
        <v>61</v>
      </c>
      <c r="K22" s="24" t="s">
        <v>43</v>
      </c>
      <c r="L22" s="18" t="s">
        <v>46</v>
      </c>
      <c r="M22" s="32" t="s">
        <v>14</v>
      </c>
      <c r="N22" s="18" t="s">
        <v>12</v>
      </c>
      <c r="O22" s="33">
        <v>135000</v>
      </c>
      <c r="P22" s="21">
        <f t="shared" si="0"/>
        <v>13500</v>
      </c>
      <c r="Q22" s="22">
        <v>44033</v>
      </c>
      <c r="R22" s="23">
        <v>0.47916666666666702</v>
      </c>
    </row>
    <row r="23" spans="1:18" ht="61.5" customHeight="1" x14ac:dyDescent="0.25">
      <c r="A23" s="15">
        <v>15</v>
      </c>
      <c r="B23" s="16" t="s">
        <v>35</v>
      </c>
      <c r="C23" s="17" t="s">
        <v>33</v>
      </c>
      <c r="D23" s="17">
        <v>128</v>
      </c>
      <c r="E23" s="17">
        <v>24</v>
      </c>
      <c r="F23" s="25">
        <v>4</v>
      </c>
      <c r="G23" s="17">
        <v>9</v>
      </c>
      <c r="H23" s="17">
        <v>15</v>
      </c>
      <c r="I23" s="32">
        <v>85</v>
      </c>
      <c r="J23" s="18" t="s">
        <v>61</v>
      </c>
      <c r="K23" s="24" t="s">
        <v>42</v>
      </c>
      <c r="L23" s="18" t="s">
        <v>46</v>
      </c>
      <c r="M23" s="32" t="s">
        <v>14</v>
      </c>
      <c r="N23" s="18" t="s">
        <v>12</v>
      </c>
      <c r="O23" s="33">
        <v>155000</v>
      </c>
      <c r="P23" s="21">
        <f t="shared" si="0"/>
        <v>15500</v>
      </c>
      <c r="Q23" s="22">
        <v>44033</v>
      </c>
      <c r="R23" s="23">
        <v>0.5625</v>
      </c>
    </row>
    <row r="24" spans="1:18" ht="61.5" customHeight="1" x14ac:dyDescent="0.25">
      <c r="A24" s="15">
        <v>16</v>
      </c>
      <c r="B24" s="16" t="s">
        <v>35</v>
      </c>
      <c r="C24" s="17" t="s">
        <v>33</v>
      </c>
      <c r="D24" s="17">
        <v>128</v>
      </c>
      <c r="E24" s="17">
        <v>24</v>
      </c>
      <c r="F24" s="25">
        <v>4</v>
      </c>
      <c r="G24" s="17">
        <v>10</v>
      </c>
      <c r="H24" s="17">
        <v>16</v>
      </c>
      <c r="I24" s="19">
        <v>80</v>
      </c>
      <c r="J24" s="18" t="s">
        <v>61</v>
      </c>
      <c r="K24" s="24" t="s">
        <v>43</v>
      </c>
      <c r="L24" s="18" t="s">
        <v>46</v>
      </c>
      <c r="M24" s="19" t="s">
        <v>11</v>
      </c>
      <c r="N24" s="18" t="s">
        <v>12</v>
      </c>
      <c r="O24" s="33">
        <v>155000</v>
      </c>
      <c r="P24" s="21">
        <f t="shared" si="0"/>
        <v>15500</v>
      </c>
      <c r="Q24" s="22">
        <v>44033</v>
      </c>
      <c r="R24" s="23">
        <v>0.58333333333333337</v>
      </c>
    </row>
    <row r="25" spans="1:18" ht="61.5" customHeight="1" x14ac:dyDescent="0.25">
      <c r="A25" s="15">
        <v>17</v>
      </c>
      <c r="B25" s="16" t="s">
        <v>35</v>
      </c>
      <c r="C25" s="17" t="s">
        <v>33</v>
      </c>
      <c r="D25" s="17">
        <v>128</v>
      </c>
      <c r="E25" s="17">
        <v>24</v>
      </c>
      <c r="F25" s="25">
        <v>4</v>
      </c>
      <c r="G25" s="17">
        <v>11</v>
      </c>
      <c r="H25" s="17">
        <v>17</v>
      </c>
      <c r="I25" s="19">
        <v>80</v>
      </c>
      <c r="J25" s="18" t="s">
        <v>61</v>
      </c>
      <c r="K25" s="24" t="s">
        <v>43</v>
      </c>
      <c r="L25" s="18" t="s">
        <v>46</v>
      </c>
      <c r="M25" s="19" t="s">
        <v>14</v>
      </c>
      <c r="N25" s="18" t="s">
        <v>12</v>
      </c>
      <c r="O25" s="33">
        <v>135000</v>
      </c>
      <c r="P25" s="21">
        <f t="shared" si="0"/>
        <v>13500</v>
      </c>
      <c r="Q25" s="22">
        <v>44033</v>
      </c>
      <c r="R25" s="23">
        <v>0.60416666666666696</v>
      </c>
    </row>
    <row r="26" spans="1:18" ht="61.5" customHeight="1" x14ac:dyDescent="0.25">
      <c r="A26" s="15">
        <v>18</v>
      </c>
      <c r="B26" s="16" t="s">
        <v>35</v>
      </c>
      <c r="C26" s="17" t="s">
        <v>33</v>
      </c>
      <c r="D26" s="17">
        <v>128</v>
      </c>
      <c r="E26" s="17">
        <v>24</v>
      </c>
      <c r="F26" s="25">
        <v>5</v>
      </c>
      <c r="G26" s="17">
        <v>13</v>
      </c>
      <c r="H26" s="17">
        <v>19</v>
      </c>
      <c r="I26" s="19">
        <v>80</v>
      </c>
      <c r="J26" s="18" t="s">
        <v>61</v>
      </c>
      <c r="K26" s="24" t="s">
        <v>43</v>
      </c>
      <c r="L26" s="18" t="s">
        <v>46</v>
      </c>
      <c r="M26" s="19" t="s">
        <v>11</v>
      </c>
      <c r="N26" s="18" t="s">
        <v>12</v>
      </c>
      <c r="O26" s="33">
        <v>145000</v>
      </c>
      <c r="P26" s="21">
        <f t="shared" si="0"/>
        <v>14500</v>
      </c>
      <c r="Q26" s="22">
        <v>44033</v>
      </c>
      <c r="R26" s="23">
        <v>0.625</v>
      </c>
    </row>
    <row r="27" spans="1:18" ht="61.5" customHeight="1" x14ac:dyDescent="0.25">
      <c r="A27" s="15">
        <v>19</v>
      </c>
      <c r="B27" s="16" t="s">
        <v>35</v>
      </c>
      <c r="C27" s="17" t="s">
        <v>33</v>
      </c>
      <c r="D27" s="17">
        <v>128</v>
      </c>
      <c r="E27" s="17">
        <v>24</v>
      </c>
      <c r="F27" s="25">
        <v>5</v>
      </c>
      <c r="G27" s="17">
        <v>14</v>
      </c>
      <c r="H27" s="17">
        <v>20</v>
      </c>
      <c r="I27" s="19">
        <v>80</v>
      </c>
      <c r="J27" s="18" t="s">
        <v>61</v>
      </c>
      <c r="K27" s="24" t="s">
        <v>43</v>
      </c>
      <c r="L27" s="18" t="s">
        <v>46</v>
      </c>
      <c r="M27" s="19" t="s">
        <v>11</v>
      </c>
      <c r="N27" s="18" t="s">
        <v>12</v>
      </c>
      <c r="O27" s="33">
        <v>130000</v>
      </c>
      <c r="P27" s="21">
        <f t="shared" si="0"/>
        <v>13000</v>
      </c>
      <c r="Q27" s="22">
        <v>44033</v>
      </c>
      <c r="R27" s="23">
        <v>0.64583333333333304</v>
      </c>
    </row>
    <row r="28" spans="1:18" ht="61.5" customHeight="1" x14ac:dyDescent="0.25">
      <c r="A28" s="15">
        <v>20</v>
      </c>
      <c r="B28" s="16" t="s">
        <v>35</v>
      </c>
      <c r="C28" s="17" t="s">
        <v>34</v>
      </c>
      <c r="D28" s="17">
        <v>84</v>
      </c>
      <c r="E28" s="17">
        <v>5</v>
      </c>
      <c r="F28" s="18" t="s">
        <v>8</v>
      </c>
      <c r="G28" s="17">
        <v>2</v>
      </c>
      <c r="H28" s="17">
        <v>3</v>
      </c>
      <c r="I28" s="19">
        <v>75</v>
      </c>
      <c r="J28" s="18" t="s">
        <v>38</v>
      </c>
      <c r="K28" s="17" t="s">
        <v>44</v>
      </c>
      <c r="L28" s="20" t="s">
        <v>23</v>
      </c>
      <c r="M28" s="19" t="s">
        <v>14</v>
      </c>
      <c r="N28" s="18" t="s">
        <v>12</v>
      </c>
      <c r="O28" s="33">
        <v>80000</v>
      </c>
      <c r="P28" s="21">
        <f t="shared" si="0"/>
        <v>8000</v>
      </c>
      <c r="Q28" s="22">
        <v>44034</v>
      </c>
      <c r="R28" s="23">
        <v>0.375</v>
      </c>
    </row>
    <row r="29" spans="1:18" ht="61.5" customHeight="1" x14ac:dyDescent="0.25">
      <c r="A29" s="15">
        <v>21</v>
      </c>
      <c r="B29" s="16" t="s">
        <v>35</v>
      </c>
      <c r="C29" s="17" t="s">
        <v>34</v>
      </c>
      <c r="D29" s="17">
        <v>84</v>
      </c>
      <c r="E29" s="17">
        <v>5</v>
      </c>
      <c r="F29" s="18" t="s">
        <v>8</v>
      </c>
      <c r="G29" s="17">
        <v>1</v>
      </c>
      <c r="H29" s="17">
        <v>4</v>
      </c>
      <c r="I29" s="19">
        <v>79</v>
      </c>
      <c r="J29" s="18" t="s">
        <v>38</v>
      </c>
      <c r="K29" s="17" t="s">
        <v>44</v>
      </c>
      <c r="L29" s="20" t="s">
        <v>23</v>
      </c>
      <c r="M29" s="19" t="s">
        <v>14</v>
      </c>
      <c r="N29" s="18" t="s">
        <v>12</v>
      </c>
      <c r="O29" s="33">
        <v>85000</v>
      </c>
      <c r="P29" s="21">
        <f t="shared" si="0"/>
        <v>8500</v>
      </c>
      <c r="Q29" s="22">
        <v>44034</v>
      </c>
      <c r="R29" s="23">
        <v>0.39583333333333331</v>
      </c>
    </row>
    <row r="30" spans="1:18" ht="61.5" customHeight="1" x14ac:dyDescent="0.25">
      <c r="A30" s="15">
        <v>22</v>
      </c>
      <c r="B30" s="16" t="s">
        <v>35</v>
      </c>
      <c r="C30" s="17" t="s">
        <v>34</v>
      </c>
      <c r="D30" s="17">
        <v>84</v>
      </c>
      <c r="E30" s="17">
        <v>5</v>
      </c>
      <c r="F30" s="18">
        <v>1</v>
      </c>
      <c r="G30" s="17">
        <v>4</v>
      </c>
      <c r="H30" s="17">
        <v>7</v>
      </c>
      <c r="I30" s="19">
        <v>88</v>
      </c>
      <c r="J30" s="18" t="s">
        <v>38</v>
      </c>
      <c r="K30" s="17" t="s">
        <v>44</v>
      </c>
      <c r="L30" s="20" t="s">
        <v>23</v>
      </c>
      <c r="M30" s="19" t="s">
        <v>14</v>
      </c>
      <c r="N30" s="18" t="s">
        <v>12</v>
      </c>
      <c r="O30" s="33">
        <v>100000</v>
      </c>
      <c r="P30" s="21">
        <f t="shared" si="0"/>
        <v>10000</v>
      </c>
      <c r="Q30" s="22">
        <v>44034</v>
      </c>
      <c r="R30" s="23">
        <v>0.41666666666666702</v>
      </c>
    </row>
    <row r="31" spans="1:18" ht="61.5" customHeight="1" x14ac:dyDescent="0.25">
      <c r="A31" s="15">
        <v>23</v>
      </c>
      <c r="B31" s="16" t="s">
        <v>35</v>
      </c>
      <c r="C31" s="17" t="s">
        <v>34</v>
      </c>
      <c r="D31" s="17">
        <v>84</v>
      </c>
      <c r="E31" s="17">
        <v>5</v>
      </c>
      <c r="F31" s="18">
        <v>1</v>
      </c>
      <c r="G31" s="17">
        <v>3</v>
      </c>
      <c r="H31" s="17">
        <v>8</v>
      </c>
      <c r="I31" s="19">
        <v>89</v>
      </c>
      <c r="J31" s="18" t="s">
        <v>38</v>
      </c>
      <c r="K31" s="17" t="s">
        <v>44</v>
      </c>
      <c r="L31" s="20" t="s">
        <v>23</v>
      </c>
      <c r="M31" s="19" t="s">
        <v>14</v>
      </c>
      <c r="N31" s="18" t="s">
        <v>12</v>
      </c>
      <c r="O31" s="33">
        <v>100000</v>
      </c>
      <c r="P31" s="21">
        <f t="shared" si="0"/>
        <v>10000</v>
      </c>
      <c r="Q31" s="22">
        <v>44034</v>
      </c>
      <c r="R31" s="23">
        <v>0.4375</v>
      </c>
    </row>
    <row r="32" spans="1:18" ht="61.5" customHeight="1" x14ac:dyDescent="0.25">
      <c r="A32" s="15">
        <v>24</v>
      </c>
      <c r="B32" s="16" t="s">
        <v>35</v>
      </c>
      <c r="C32" s="17" t="s">
        <v>34</v>
      </c>
      <c r="D32" s="17">
        <v>84</v>
      </c>
      <c r="E32" s="17">
        <v>5</v>
      </c>
      <c r="F32" s="18">
        <v>2</v>
      </c>
      <c r="G32" s="17">
        <v>6</v>
      </c>
      <c r="H32" s="17">
        <v>11</v>
      </c>
      <c r="I32" s="19">
        <v>88</v>
      </c>
      <c r="J32" s="18" t="s">
        <v>38</v>
      </c>
      <c r="K32" s="17" t="s">
        <v>44</v>
      </c>
      <c r="L32" s="20" t="s">
        <v>23</v>
      </c>
      <c r="M32" s="19" t="s">
        <v>14</v>
      </c>
      <c r="N32" s="18" t="s">
        <v>12</v>
      </c>
      <c r="O32" s="33">
        <v>100000</v>
      </c>
      <c r="P32" s="21">
        <f t="shared" si="0"/>
        <v>10000</v>
      </c>
      <c r="Q32" s="22">
        <v>44034</v>
      </c>
      <c r="R32" s="23">
        <v>0.45833333333333298</v>
      </c>
    </row>
    <row r="33" spans="1:22" ht="61.5" customHeight="1" x14ac:dyDescent="0.25">
      <c r="A33" s="15">
        <v>25</v>
      </c>
      <c r="B33" s="16" t="s">
        <v>35</v>
      </c>
      <c r="C33" s="17" t="s">
        <v>34</v>
      </c>
      <c r="D33" s="17">
        <v>84</v>
      </c>
      <c r="E33" s="17">
        <v>5</v>
      </c>
      <c r="F33" s="18">
        <v>2</v>
      </c>
      <c r="G33" s="17">
        <v>5</v>
      </c>
      <c r="H33" s="17">
        <v>12</v>
      </c>
      <c r="I33" s="19">
        <v>89</v>
      </c>
      <c r="J33" s="18" t="s">
        <v>38</v>
      </c>
      <c r="K33" s="17" t="s">
        <v>44</v>
      </c>
      <c r="L33" s="20" t="s">
        <v>23</v>
      </c>
      <c r="M33" s="19" t="s">
        <v>14</v>
      </c>
      <c r="N33" s="18" t="s">
        <v>12</v>
      </c>
      <c r="O33" s="33">
        <v>100000</v>
      </c>
      <c r="P33" s="21">
        <f t="shared" si="0"/>
        <v>10000</v>
      </c>
      <c r="Q33" s="22">
        <v>44034</v>
      </c>
      <c r="R33" s="23">
        <v>0.47916666666666702</v>
      </c>
    </row>
    <row r="34" spans="1:22" ht="61.5" customHeight="1" x14ac:dyDescent="0.25">
      <c r="A34" s="15">
        <v>26</v>
      </c>
      <c r="B34" s="16" t="s">
        <v>35</v>
      </c>
      <c r="C34" s="17" t="s">
        <v>34</v>
      </c>
      <c r="D34" s="17">
        <v>84</v>
      </c>
      <c r="E34" s="17">
        <v>5</v>
      </c>
      <c r="F34" s="18">
        <v>3</v>
      </c>
      <c r="G34" s="17">
        <v>8</v>
      </c>
      <c r="H34" s="17">
        <v>15</v>
      </c>
      <c r="I34" s="19">
        <v>88</v>
      </c>
      <c r="J34" s="18" t="s">
        <v>38</v>
      </c>
      <c r="K34" s="17" t="s">
        <v>44</v>
      </c>
      <c r="L34" s="20" t="s">
        <v>23</v>
      </c>
      <c r="M34" s="19" t="s">
        <v>14</v>
      </c>
      <c r="N34" s="18" t="s">
        <v>12</v>
      </c>
      <c r="O34" s="33">
        <v>105000</v>
      </c>
      <c r="P34" s="21">
        <f t="shared" si="0"/>
        <v>10500</v>
      </c>
      <c r="Q34" s="22">
        <v>44034</v>
      </c>
      <c r="R34" s="23">
        <v>0.5625</v>
      </c>
    </row>
    <row r="35" spans="1:22" ht="61.5" customHeight="1" x14ac:dyDescent="0.25">
      <c r="A35" s="15">
        <v>27</v>
      </c>
      <c r="B35" s="16" t="s">
        <v>35</v>
      </c>
      <c r="C35" s="17" t="s">
        <v>34</v>
      </c>
      <c r="D35" s="17">
        <v>84</v>
      </c>
      <c r="E35" s="17">
        <v>5</v>
      </c>
      <c r="F35" s="18">
        <v>3</v>
      </c>
      <c r="G35" s="17">
        <v>7</v>
      </c>
      <c r="H35" s="17">
        <v>16</v>
      </c>
      <c r="I35" s="19">
        <v>89</v>
      </c>
      <c r="J35" s="18" t="s">
        <v>38</v>
      </c>
      <c r="K35" s="17" t="s">
        <v>44</v>
      </c>
      <c r="L35" s="20" t="s">
        <v>23</v>
      </c>
      <c r="M35" s="19" t="s">
        <v>14</v>
      </c>
      <c r="N35" s="18" t="s">
        <v>12</v>
      </c>
      <c r="O35" s="33">
        <v>105000</v>
      </c>
      <c r="P35" s="21">
        <f t="shared" si="0"/>
        <v>10500</v>
      </c>
      <c r="Q35" s="22">
        <v>44034</v>
      </c>
      <c r="R35" s="23">
        <v>0.58333333333333337</v>
      </c>
    </row>
    <row r="36" spans="1:22" ht="61.5" customHeight="1" x14ac:dyDescent="0.25">
      <c r="A36" s="15">
        <v>28</v>
      </c>
      <c r="B36" s="16" t="s">
        <v>35</v>
      </c>
      <c r="C36" s="17" t="s">
        <v>34</v>
      </c>
      <c r="D36" s="17">
        <v>84</v>
      </c>
      <c r="E36" s="17">
        <v>5</v>
      </c>
      <c r="F36" s="18">
        <v>4</v>
      </c>
      <c r="G36" s="17">
        <v>10</v>
      </c>
      <c r="H36" s="17">
        <v>19</v>
      </c>
      <c r="I36" s="19">
        <v>88</v>
      </c>
      <c r="J36" s="18" t="s">
        <v>38</v>
      </c>
      <c r="K36" s="17" t="s">
        <v>44</v>
      </c>
      <c r="L36" s="20" t="s">
        <v>23</v>
      </c>
      <c r="M36" s="19" t="s">
        <v>14</v>
      </c>
      <c r="N36" s="18" t="s">
        <v>12</v>
      </c>
      <c r="O36" s="33">
        <v>120000</v>
      </c>
      <c r="P36" s="21">
        <f t="shared" si="0"/>
        <v>12000</v>
      </c>
      <c r="Q36" s="22">
        <v>44034</v>
      </c>
      <c r="R36" s="23">
        <v>0.60416666666666696</v>
      </c>
    </row>
    <row r="37" spans="1:22" ht="61.5" customHeight="1" x14ac:dyDescent="0.25">
      <c r="A37" s="15">
        <v>29</v>
      </c>
      <c r="B37" s="16" t="s">
        <v>35</v>
      </c>
      <c r="C37" s="17" t="s">
        <v>34</v>
      </c>
      <c r="D37" s="17">
        <v>84</v>
      </c>
      <c r="E37" s="17">
        <v>5</v>
      </c>
      <c r="F37" s="18">
        <v>4</v>
      </c>
      <c r="G37" s="17">
        <v>9</v>
      </c>
      <c r="H37" s="17">
        <v>20</v>
      </c>
      <c r="I37" s="19">
        <v>89</v>
      </c>
      <c r="J37" s="18" t="s">
        <v>38</v>
      </c>
      <c r="K37" s="17" t="s">
        <v>44</v>
      </c>
      <c r="L37" s="20" t="s">
        <v>23</v>
      </c>
      <c r="M37" s="19" t="s">
        <v>14</v>
      </c>
      <c r="N37" s="18" t="s">
        <v>12</v>
      </c>
      <c r="O37" s="33">
        <v>120000</v>
      </c>
      <c r="P37" s="21">
        <f t="shared" si="0"/>
        <v>12000</v>
      </c>
      <c r="Q37" s="22">
        <v>44034</v>
      </c>
      <c r="R37" s="23">
        <v>0.625</v>
      </c>
    </row>
    <row r="38" spans="1:22" ht="61.5" customHeight="1" x14ac:dyDescent="0.25">
      <c r="A38" s="15">
        <v>30</v>
      </c>
      <c r="B38" s="16" t="s">
        <v>35</v>
      </c>
      <c r="C38" s="17" t="s">
        <v>34</v>
      </c>
      <c r="D38" s="17">
        <v>84</v>
      </c>
      <c r="E38" s="17">
        <v>5</v>
      </c>
      <c r="F38" s="18" t="s">
        <v>36</v>
      </c>
      <c r="G38" s="17">
        <v>11</v>
      </c>
      <c r="H38" s="17">
        <v>22</v>
      </c>
      <c r="I38" s="19">
        <v>97</v>
      </c>
      <c r="J38" s="18" t="s">
        <v>38</v>
      </c>
      <c r="K38" s="17" t="s">
        <v>44</v>
      </c>
      <c r="L38" s="20" t="s">
        <v>23</v>
      </c>
      <c r="M38" s="19" t="s">
        <v>11</v>
      </c>
      <c r="N38" s="18" t="s">
        <v>12</v>
      </c>
      <c r="O38" s="33">
        <v>165000</v>
      </c>
      <c r="P38" s="21">
        <f t="shared" si="0"/>
        <v>16500</v>
      </c>
      <c r="Q38" s="22">
        <v>44034</v>
      </c>
      <c r="R38" s="23">
        <v>0.64583333333333304</v>
      </c>
    </row>
    <row r="39" spans="1:22" s="4" customFormat="1" ht="31.5" customHeight="1" x14ac:dyDescent="0.25">
      <c r="A39" s="42" t="s">
        <v>53</v>
      </c>
      <c r="B39" s="42"/>
      <c r="C39" s="42"/>
      <c r="D39" s="42"/>
      <c r="E39" s="42"/>
      <c r="F39" s="42"/>
      <c r="G39" s="42"/>
      <c r="H39" s="42"/>
      <c r="I39" s="42"/>
      <c r="J39" s="42"/>
      <c r="K39" s="42"/>
      <c r="L39" s="42"/>
      <c r="M39" s="42"/>
      <c r="N39" s="42"/>
      <c r="O39" s="42"/>
      <c r="P39" s="42"/>
      <c r="Q39" s="42"/>
      <c r="R39" s="42"/>
      <c r="S39" s="3"/>
      <c r="T39" s="3"/>
      <c r="U39" s="3"/>
      <c r="V39" s="3"/>
    </row>
    <row r="40" spans="1:22" s="4" customFormat="1" ht="30.75" customHeight="1" x14ac:dyDescent="0.25">
      <c r="A40" s="41" t="s">
        <v>54</v>
      </c>
      <c r="B40" s="41"/>
      <c r="C40" s="41"/>
      <c r="D40" s="41"/>
      <c r="E40" s="41"/>
      <c r="F40" s="41"/>
      <c r="G40" s="41"/>
      <c r="H40" s="41"/>
      <c r="I40" s="41"/>
      <c r="J40" s="41"/>
      <c r="K40" s="41"/>
      <c r="L40" s="41"/>
      <c r="M40" s="41"/>
      <c r="N40" s="41"/>
      <c r="O40" s="41"/>
      <c r="P40" s="41"/>
      <c r="Q40" s="41"/>
      <c r="R40" s="41"/>
      <c r="S40" s="3"/>
      <c r="T40" s="3"/>
      <c r="U40" s="3"/>
      <c r="V40" s="3"/>
    </row>
    <row r="41" spans="1:22" s="4" customFormat="1" ht="24" customHeight="1" x14ac:dyDescent="0.25">
      <c r="A41" s="41" t="s">
        <v>55</v>
      </c>
      <c r="B41" s="41"/>
      <c r="C41" s="41"/>
      <c r="D41" s="41"/>
      <c r="E41" s="41"/>
      <c r="F41" s="41"/>
      <c r="G41" s="41"/>
      <c r="H41" s="41"/>
      <c r="I41" s="41"/>
      <c r="J41" s="41"/>
      <c r="K41" s="41"/>
      <c r="L41" s="41"/>
      <c r="M41" s="41"/>
      <c r="N41" s="41"/>
      <c r="O41" s="41"/>
      <c r="P41" s="41"/>
      <c r="Q41" s="41"/>
      <c r="R41" s="41"/>
      <c r="S41" s="5"/>
      <c r="T41" s="5"/>
      <c r="U41" s="5"/>
      <c r="V41" s="5"/>
    </row>
    <row r="42" spans="1:22" s="4" customFormat="1" ht="120.75" customHeight="1" x14ac:dyDescent="0.25">
      <c r="A42" s="39" t="s">
        <v>56</v>
      </c>
      <c r="B42" s="39"/>
      <c r="C42" s="39"/>
      <c r="D42" s="39"/>
      <c r="E42" s="39"/>
      <c r="F42" s="39"/>
      <c r="G42" s="39"/>
      <c r="H42" s="39"/>
      <c r="I42" s="39"/>
      <c r="J42" s="39"/>
      <c r="K42" s="39"/>
      <c r="L42" s="39"/>
      <c r="M42" s="39"/>
      <c r="N42" s="39"/>
      <c r="O42" s="39"/>
      <c r="P42" s="39"/>
      <c r="Q42" s="39"/>
      <c r="R42" s="39"/>
      <c r="S42" s="8"/>
      <c r="T42" s="8"/>
      <c r="U42" s="8"/>
      <c r="V42" s="8"/>
    </row>
    <row r="43" spans="1:22" s="4" customFormat="1" ht="39" customHeight="1" x14ac:dyDescent="0.25">
      <c r="A43" s="40" t="s">
        <v>16</v>
      </c>
      <c r="B43" s="40"/>
      <c r="C43" s="40"/>
      <c r="D43" s="40"/>
      <c r="E43" s="40"/>
      <c r="F43" s="40"/>
      <c r="G43" s="40"/>
      <c r="H43" s="40"/>
      <c r="I43" s="40"/>
      <c r="J43" s="40"/>
      <c r="K43" s="40"/>
      <c r="L43" s="40"/>
      <c r="M43" s="40"/>
      <c r="N43" s="40"/>
      <c r="O43" s="40"/>
      <c r="P43" s="40"/>
      <c r="Q43" s="40"/>
      <c r="R43" s="40"/>
      <c r="S43" s="8"/>
      <c r="T43" s="8"/>
      <c r="U43" s="8"/>
      <c r="V43" s="8"/>
    </row>
    <row r="44" spans="1:22" s="4" customFormat="1" ht="30.75" customHeight="1" x14ac:dyDescent="0.25">
      <c r="A44" s="40" t="s">
        <v>17</v>
      </c>
      <c r="B44" s="40"/>
      <c r="C44" s="40"/>
      <c r="D44" s="40"/>
      <c r="E44" s="40"/>
      <c r="F44" s="40"/>
      <c r="G44" s="40"/>
      <c r="H44" s="40"/>
      <c r="I44" s="40"/>
      <c r="J44" s="40"/>
      <c r="K44" s="40"/>
      <c r="L44" s="40"/>
      <c r="M44" s="40"/>
      <c r="N44" s="40"/>
      <c r="O44" s="40"/>
      <c r="P44" s="40"/>
      <c r="Q44" s="40"/>
      <c r="R44" s="40"/>
      <c r="S44" s="8"/>
      <c r="T44" s="8"/>
      <c r="U44" s="8"/>
      <c r="V44" s="8"/>
    </row>
    <row r="45" spans="1:22" s="4" customFormat="1" ht="40.5" customHeight="1" x14ac:dyDescent="0.25">
      <c r="A45" s="40" t="s">
        <v>18</v>
      </c>
      <c r="B45" s="40"/>
      <c r="C45" s="40"/>
      <c r="D45" s="40"/>
      <c r="E45" s="40"/>
      <c r="F45" s="40"/>
      <c r="G45" s="40"/>
      <c r="H45" s="40"/>
      <c r="I45" s="40"/>
      <c r="J45" s="40"/>
      <c r="K45" s="40"/>
      <c r="L45" s="40"/>
      <c r="M45" s="40"/>
      <c r="N45" s="40"/>
      <c r="O45" s="40"/>
      <c r="P45" s="40"/>
      <c r="Q45" s="40"/>
      <c r="R45" s="40"/>
      <c r="S45" s="8"/>
      <c r="T45" s="8"/>
      <c r="U45" s="8"/>
      <c r="V45" s="8"/>
    </row>
    <row r="46" spans="1:22" s="4" customFormat="1" ht="19.5" customHeight="1" x14ac:dyDescent="0.25">
      <c r="A46" s="38" t="s">
        <v>57</v>
      </c>
      <c r="B46" s="38"/>
      <c r="C46" s="38"/>
      <c r="D46" s="38"/>
      <c r="E46" s="38"/>
      <c r="F46" s="38"/>
      <c r="G46" s="38"/>
      <c r="H46" s="38"/>
      <c r="I46" s="38"/>
      <c r="J46" s="38"/>
      <c r="K46" s="38"/>
      <c r="L46" s="38"/>
      <c r="M46" s="38"/>
      <c r="N46" s="38"/>
      <c r="O46" s="38"/>
      <c r="P46" s="38"/>
      <c r="Q46" s="38"/>
      <c r="R46" s="38"/>
      <c r="S46" s="6"/>
      <c r="T46" s="6"/>
      <c r="U46" s="7"/>
      <c r="V46" s="7"/>
    </row>
    <row r="47" spans="1:22" s="4" customFormat="1" ht="26.25" customHeight="1" x14ac:dyDescent="0.25">
      <c r="A47" s="49" t="s">
        <v>24</v>
      </c>
      <c r="B47" s="49"/>
      <c r="C47" s="49"/>
      <c r="D47" s="49"/>
      <c r="E47" s="49"/>
      <c r="F47" s="49"/>
      <c r="G47" s="49"/>
      <c r="H47" s="49"/>
      <c r="I47" s="49"/>
      <c r="J47" s="49"/>
      <c r="K47" s="49"/>
      <c r="L47" s="49"/>
      <c r="M47" s="49"/>
      <c r="N47" s="49"/>
      <c r="O47" s="49"/>
      <c r="P47" s="49"/>
      <c r="Q47" s="49"/>
      <c r="R47" s="49"/>
      <c r="S47" s="6"/>
      <c r="T47" s="6"/>
      <c r="U47" s="7"/>
      <c r="V47" s="7"/>
    </row>
    <row r="48" spans="1:22" s="4" customFormat="1" ht="20.25" customHeight="1" x14ac:dyDescent="0.25">
      <c r="A48" s="49" t="s">
        <v>3</v>
      </c>
      <c r="B48" s="49"/>
      <c r="C48" s="49"/>
      <c r="D48" s="49"/>
      <c r="E48" s="49"/>
      <c r="F48" s="49"/>
      <c r="G48" s="49"/>
      <c r="H48" s="49"/>
      <c r="I48" s="49"/>
      <c r="J48" s="49"/>
      <c r="K48" s="49"/>
      <c r="L48" s="49"/>
      <c r="M48" s="49"/>
      <c r="N48" s="49"/>
      <c r="O48" s="49"/>
      <c r="P48" s="49"/>
      <c r="Q48" s="49"/>
      <c r="R48" s="49"/>
      <c r="S48" s="6"/>
      <c r="T48" s="6"/>
      <c r="U48" s="7"/>
      <c r="V48" s="7"/>
    </row>
    <row r="49" spans="1:22" s="4" customFormat="1" ht="24" customHeight="1" x14ac:dyDescent="0.25">
      <c r="A49" s="49" t="s">
        <v>25</v>
      </c>
      <c r="B49" s="49"/>
      <c r="C49" s="49"/>
      <c r="D49" s="49"/>
      <c r="E49" s="49"/>
      <c r="F49" s="49"/>
      <c r="G49" s="49"/>
      <c r="H49" s="49"/>
      <c r="I49" s="49"/>
      <c r="J49" s="49"/>
      <c r="K49" s="49"/>
      <c r="L49" s="49"/>
      <c r="M49" s="49"/>
      <c r="N49" s="49"/>
      <c r="O49" s="49"/>
      <c r="P49" s="49"/>
      <c r="Q49" s="49"/>
      <c r="R49" s="49"/>
      <c r="S49" s="6"/>
      <c r="T49" s="6"/>
      <c r="U49" s="7"/>
      <c r="V49" s="7"/>
    </row>
    <row r="50" spans="1:22" s="4" customFormat="1" ht="60.75" customHeight="1" x14ac:dyDescent="0.25">
      <c r="A50" s="48" t="s">
        <v>26</v>
      </c>
      <c r="B50" s="48"/>
      <c r="C50" s="48"/>
      <c r="D50" s="48"/>
      <c r="E50" s="48"/>
      <c r="F50" s="48"/>
      <c r="G50" s="48"/>
      <c r="H50" s="48"/>
      <c r="I50" s="48"/>
      <c r="J50" s="48"/>
      <c r="K50" s="48"/>
      <c r="L50" s="48"/>
      <c r="M50" s="48"/>
      <c r="N50" s="48"/>
      <c r="O50" s="48"/>
      <c r="P50" s="48"/>
      <c r="Q50" s="48"/>
      <c r="R50" s="48"/>
      <c r="S50" s="3"/>
      <c r="T50" s="3"/>
      <c r="U50" s="3"/>
      <c r="V50" s="3"/>
    </row>
    <row r="51" spans="1:22" s="4" customFormat="1" ht="23.25" customHeight="1" x14ac:dyDescent="0.25">
      <c r="A51" s="49" t="s">
        <v>58</v>
      </c>
      <c r="B51" s="49"/>
      <c r="C51" s="49"/>
      <c r="D51" s="49"/>
      <c r="E51" s="49"/>
      <c r="F51" s="49"/>
      <c r="G51" s="49"/>
      <c r="H51" s="49"/>
      <c r="I51" s="49"/>
      <c r="J51" s="49"/>
      <c r="K51" s="49"/>
      <c r="L51" s="49"/>
      <c r="M51" s="49"/>
      <c r="N51" s="49"/>
      <c r="O51" s="49"/>
      <c r="P51" s="49"/>
      <c r="Q51" s="49"/>
      <c r="R51" s="49"/>
      <c r="S51" s="3"/>
      <c r="T51" s="3"/>
      <c r="U51" s="3"/>
      <c r="V51" s="3"/>
    </row>
    <row r="52" spans="1:22" s="4" customFormat="1" ht="39" customHeight="1" x14ac:dyDescent="0.25">
      <c r="A52" s="49" t="s">
        <v>60</v>
      </c>
      <c r="B52" s="49"/>
      <c r="C52" s="49"/>
      <c r="D52" s="49"/>
      <c r="E52" s="49"/>
      <c r="F52" s="49"/>
      <c r="G52" s="49"/>
      <c r="H52" s="49"/>
      <c r="I52" s="49"/>
      <c r="J52" s="49"/>
      <c r="K52" s="49"/>
      <c r="L52" s="49"/>
      <c r="M52" s="49"/>
      <c r="N52" s="49"/>
      <c r="O52" s="49"/>
      <c r="P52" s="49"/>
      <c r="Q52" s="49"/>
      <c r="R52" s="49"/>
      <c r="S52" s="3"/>
      <c r="T52" s="3"/>
      <c r="U52" s="3"/>
      <c r="V52" s="3"/>
    </row>
    <row r="53" spans="1:22" s="4" customFormat="1" ht="39.75" customHeight="1" x14ac:dyDescent="0.25">
      <c r="A53" s="41" t="s">
        <v>59</v>
      </c>
      <c r="B53" s="41"/>
      <c r="C53" s="41"/>
      <c r="D53" s="41"/>
      <c r="E53" s="41"/>
      <c r="F53" s="41"/>
      <c r="G53" s="41"/>
      <c r="H53" s="41"/>
      <c r="I53" s="41"/>
      <c r="J53" s="41"/>
      <c r="K53" s="41"/>
      <c r="L53" s="41"/>
      <c r="M53" s="41"/>
      <c r="N53" s="41"/>
      <c r="O53" s="41"/>
      <c r="P53" s="41"/>
      <c r="Q53" s="41"/>
      <c r="R53" s="41"/>
      <c r="S53" s="3"/>
      <c r="T53" s="3"/>
      <c r="U53" s="3"/>
      <c r="V53" s="3"/>
    </row>
    <row r="54" spans="1:22" s="4" customFormat="1" ht="21" customHeight="1" x14ac:dyDescent="0.25">
      <c r="A54" s="47" t="s">
        <v>50</v>
      </c>
      <c r="B54" s="47"/>
      <c r="C54" s="47"/>
      <c r="D54" s="47"/>
      <c r="E54" s="47"/>
      <c r="F54" s="47"/>
      <c r="G54" s="47"/>
      <c r="H54" s="47"/>
      <c r="I54" s="47"/>
      <c r="J54" s="47"/>
      <c r="K54" s="47"/>
      <c r="L54" s="47"/>
      <c r="M54" s="47"/>
      <c r="N54" s="47"/>
      <c r="O54" s="47"/>
      <c r="P54" s="47"/>
      <c r="Q54" s="47"/>
      <c r="R54" s="47"/>
    </row>
    <row r="55" spans="1:22" s="4" customFormat="1" ht="23.25" customHeight="1" x14ac:dyDescent="0.25">
      <c r="A55" s="50" t="s">
        <v>51</v>
      </c>
      <c r="B55" s="50"/>
      <c r="C55" s="50"/>
      <c r="D55" s="50"/>
      <c r="E55" s="50"/>
      <c r="F55" s="50"/>
      <c r="G55" s="50"/>
      <c r="H55" s="50"/>
      <c r="I55" s="50"/>
      <c r="J55" s="50"/>
      <c r="K55" s="50"/>
      <c r="L55" s="50"/>
      <c r="M55" s="50"/>
      <c r="N55" s="50"/>
      <c r="O55" s="50"/>
      <c r="P55" s="50"/>
      <c r="Q55" s="50"/>
      <c r="R55" s="50"/>
    </row>
    <row r="56" spans="1:22" s="4" customFormat="1" ht="18.75" customHeight="1" x14ac:dyDescent="0.25">
      <c r="A56" s="46" t="s">
        <v>4</v>
      </c>
      <c r="B56" s="46"/>
      <c r="C56" s="46"/>
      <c r="D56" s="46"/>
      <c r="E56" s="46"/>
      <c r="F56" s="46"/>
      <c r="G56" s="46"/>
      <c r="H56" s="46"/>
      <c r="I56" s="46"/>
      <c r="J56" s="46"/>
      <c r="K56" s="46"/>
      <c r="L56" s="46"/>
      <c r="M56" s="46"/>
      <c r="N56" s="46"/>
      <c r="O56" s="46"/>
      <c r="P56" s="46"/>
      <c r="Q56" s="46"/>
      <c r="R56" s="46"/>
    </row>
    <row r="57" spans="1:22" ht="15" customHeight="1" x14ac:dyDescent="0.25">
      <c r="A57" s="10"/>
      <c r="B57" s="12"/>
      <c r="C57" s="10"/>
      <c r="D57" s="10"/>
      <c r="E57" s="10"/>
      <c r="F57" s="10"/>
      <c r="G57" s="10"/>
      <c r="H57" s="10"/>
      <c r="I57" s="10"/>
      <c r="J57" s="10"/>
      <c r="K57" s="10"/>
      <c r="L57" s="10"/>
      <c r="M57" s="10"/>
      <c r="N57" s="10"/>
      <c r="O57" s="10"/>
      <c r="P57" s="10"/>
      <c r="Q57" s="10"/>
      <c r="R57" s="10"/>
      <c r="S57" s="10"/>
      <c r="T57" s="10"/>
      <c r="U57" s="10"/>
    </row>
    <row r="58" spans="1:22" ht="15" customHeight="1" x14ac:dyDescent="0.25">
      <c r="A58" s="10"/>
      <c r="B58" s="12"/>
      <c r="C58" s="10"/>
      <c r="D58" s="10"/>
      <c r="E58" s="10"/>
      <c r="F58" s="10"/>
      <c r="G58" s="10"/>
      <c r="H58" s="10"/>
      <c r="I58" s="10"/>
      <c r="J58" s="10"/>
      <c r="K58" s="10"/>
      <c r="L58" s="10"/>
      <c r="M58" s="10"/>
      <c r="N58" s="10"/>
      <c r="O58" s="10"/>
      <c r="P58" s="10"/>
      <c r="Q58" s="10"/>
      <c r="R58" s="10"/>
      <c r="S58" s="10"/>
      <c r="T58" s="10"/>
      <c r="U58" s="10"/>
    </row>
    <row r="59" spans="1:22" ht="15" customHeight="1" x14ac:dyDescent="0.25">
      <c r="A59" s="10"/>
      <c r="B59" s="12"/>
      <c r="C59" s="10"/>
      <c r="D59" s="10"/>
      <c r="E59" s="10"/>
      <c r="F59" s="10"/>
      <c r="G59" s="10"/>
      <c r="H59" s="10"/>
      <c r="I59" s="10"/>
      <c r="J59" s="10"/>
      <c r="K59" s="10"/>
      <c r="L59" s="10"/>
      <c r="M59" s="10"/>
      <c r="N59" s="10"/>
      <c r="O59" s="10"/>
      <c r="P59" s="10"/>
      <c r="Q59" s="10"/>
      <c r="R59" s="10"/>
      <c r="S59" s="10"/>
      <c r="T59" s="10"/>
      <c r="U59" s="10"/>
    </row>
  </sheetData>
  <mergeCells count="22">
    <mergeCell ref="A53:R53"/>
    <mergeCell ref="A56:R56"/>
    <mergeCell ref="A45:R45"/>
    <mergeCell ref="A54:R54"/>
    <mergeCell ref="A50:R50"/>
    <mergeCell ref="A48:R48"/>
    <mergeCell ref="A49:R49"/>
    <mergeCell ref="A47:R47"/>
    <mergeCell ref="A51:R51"/>
    <mergeCell ref="A52:R52"/>
    <mergeCell ref="A55:R55"/>
    <mergeCell ref="A3:R3"/>
    <mergeCell ref="A4:R4"/>
    <mergeCell ref="A5:R5"/>
    <mergeCell ref="A46:R46"/>
    <mergeCell ref="A42:R42"/>
    <mergeCell ref="A43:R43"/>
    <mergeCell ref="A44:R44"/>
    <mergeCell ref="A41:R41"/>
    <mergeCell ref="A39:R39"/>
    <mergeCell ref="A40:R40"/>
    <mergeCell ref="A7:R7"/>
  </mergeCells>
  <pageMargins left="0.43307086614173229" right="0" top="0.19645833333333335" bottom="0.21083333333333334" header="0.31496062992125984" footer="0.31496062992125984"/>
  <pageSetup paperSize="9" scale="37" fitToHeight="0" orientation="landscape" r:id="rId1"/>
  <rowBreaks count="1" manualBreakCount="1">
    <brk id="2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Adm06</dc:creator>
  <cp:lastModifiedBy>Olcay SOYTÜRK</cp:lastModifiedBy>
  <cp:lastPrinted>2020-06-26T06:19:11Z</cp:lastPrinted>
  <dcterms:created xsi:type="dcterms:W3CDTF">2015-10-20T07:41:24Z</dcterms:created>
  <dcterms:modified xsi:type="dcterms:W3CDTF">2020-06-26T06:20:27Z</dcterms:modified>
</cp:coreProperties>
</file>