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433548408\Desktop\Muş\Kamu Konutları\Bulanık Emniyet\"/>
    </mc:Choice>
  </mc:AlternateContent>
  <bookViews>
    <workbookView xWindow="0" yWindow="0" windowWidth="28800" windowHeight="12315"/>
  </bookViews>
  <sheets>
    <sheet name="Sayfa1" sheetId="18" r:id="rId1"/>
  </sheets>
  <definedNames>
    <definedName name="_xlnm.Print_Area" localSheetId="0">Sayfa1!$A$1:$S$68</definedName>
  </definedNames>
  <calcPr calcId="162913"/>
</workbook>
</file>

<file path=xl/calcChain.xml><?xml version="1.0" encoding="utf-8"?>
<calcChain xmlns="http://schemas.openxmlformats.org/spreadsheetml/2006/main">
  <c r="Q51" i="18" l="1"/>
  <c r="Q50" i="18"/>
  <c r="Q49" i="18"/>
  <c r="Q48" i="18"/>
  <c r="Q47" i="18"/>
  <c r="Q46" i="18"/>
  <c r="Q45" i="18"/>
  <c r="Q44" i="18"/>
  <c r="Q43" i="18"/>
  <c r="Q42" i="18"/>
  <c r="Q41" i="18"/>
  <c r="Q40" i="18"/>
  <c r="Q39" i="18"/>
  <c r="Q38" i="18"/>
  <c r="Q37" i="18"/>
  <c r="Q36" i="18"/>
  <c r="Q35" i="18"/>
  <c r="Q34" i="18"/>
  <c r="Q33" i="18"/>
  <c r="Q32" i="18"/>
  <c r="Q31" i="18"/>
  <c r="Q30" i="18"/>
  <c r="Q29" i="18"/>
  <c r="Q28" i="18"/>
  <c r="Q27" i="18"/>
  <c r="Q26" i="18"/>
  <c r="Q25" i="18"/>
  <c r="Q24" i="18"/>
  <c r="Q23" i="18"/>
  <c r="Q22" i="18"/>
  <c r="Q21" i="18"/>
  <c r="Q20" i="18"/>
  <c r="Q19" i="18"/>
  <c r="Q18" i="18"/>
  <c r="Q17" i="18"/>
  <c r="Q16" i="18"/>
  <c r="Q15" i="18"/>
  <c r="Q14" i="18"/>
  <c r="Q13" i="18"/>
  <c r="Q12" i="18"/>
  <c r="Q11" i="18"/>
  <c r="Q10" i="18"/>
  <c r="Q9" i="18"/>
  <c r="Q8" i="18"/>
  <c r="Q7" i="18"/>
  <c r="Q6" i="18"/>
  <c r="Q5" i="18"/>
  <c r="Q4" i="18"/>
</calcChain>
</file>

<file path=xl/sharedStrings.xml><?xml version="1.0" encoding="utf-8"?>
<sst xmlns="http://schemas.openxmlformats.org/spreadsheetml/2006/main" count="439" uniqueCount="82">
  <si>
    <t xml:space="preserve"> </t>
  </si>
  <si>
    <t>Zemin</t>
  </si>
  <si>
    <t>Sıra No</t>
  </si>
  <si>
    <t>İli</t>
  </si>
  <si>
    <t>İlçesi</t>
  </si>
  <si>
    <t>Mahallesi</t>
  </si>
  <si>
    <t>Ada No</t>
  </si>
  <si>
    <t>Parsel No</t>
  </si>
  <si>
    <t>Blok No</t>
  </si>
  <si>
    <t>Kamu Konutunun (Daire) Yüzölçümü</t>
  </si>
  <si>
    <t>Muhmmen Bedel (TL-)</t>
  </si>
  <si>
    <t xml:space="preserve">İHALE TARİHİ </t>
  </si>
  <si>
    <t xml:space="preserve">İHALE SAATİ  </t>
  </si>
  <si>
    <t>09.00</t>
  </si>
  <si>
    <t>09.30</t>
  </si>
  <si>
    <t>10.00</t>
  </si>
  <si>
    <t>10.30</t>
  </si>
  <si>
    <t>11.00</t>
  </si>
  <si>
    <t>11.30</t>
  </si>
  <si>
    <t>13.30</t>
  </si>
  <si>
    <t>14.00</t>
  </si>
  <si>
    <t>14.30</t>
  </si>
  <si>
    <t>15.00</t>
  </si>
  <si>
    <t>15.30</t>
  </si>
  <si>
    <t>16.00</t>
  </si>
  <si>
    <t>İLAN OLUNUR</t>
  </si>
  <si>
    <t>Açık Adresi</t>
  </si>
  <si>
    <t>Yüzölçümü (m²)</t>
  </si>
  <si>
    <t>GEÇİCİ TEMİNAT BEDELİ                                                                                                                                                                                           (TL-)</t>
  </si>
  <si>
    <r>
      <rPr>
        <b/>
        <u/>
        <sz val="10"/>
        <color rgb="FF000000"/>
        <rFont val="Times New Roman"/>
        <family val="1"/>
        <charset val="162"/>
      </rPr>
      <t xml:space="preserve">AÇIKLAMA </t>
    </r>
    <r>
      <rPr>
        <sz val="10"/>
        <color rgb="FF000000"/>
        <rFont val="Times New Roman"/>
        <family val="1"/>
        <charset val="162"/>
      </rPr>
      <t>:</t>
    </r>
  </si>
  <si>
    <t>İmar Planında Ayrıldığı Amaç</t>
  </si>
  <si>
    <t>Boş</t>
  </si>
  <si>
    <t>Kamu Konutunun Tapudaki  Bağımsız Bölüm Kat Numarası</t>
  </si>
  <si>
    <t>Kamu Konutunun Tapudaki  Bağımsız Bölüm (Daire) Numarası</t>
  </si>
  <si>
    <t>Kamu Konutunun  Fiili Durumu</t>
  </si>
  <si>
    <t>Kamu Konutunun Tapudaki  Arsa Payı</t>
  </si>
  <si>
    <t>(Milli Emlak Müdürlüğü)</t>
  </si>
  <si>
    <t>Muş</t>
  </si>
  <si>
    <t>Bulanık</t>
  </si>
  <si>
    <t>Kültür</t>
  </si>
  <si>
    <t>MUŞ ÇEVRE, ŞEHİRCİLİK VE İKLİM DEĞİŞİKLİĞİ İL MÜDÜRLÜĞÜNDEN KAMU KONUTU (LOJMAN) SATIŞ İLANI</t>
  </si>
  <si>
    <t>A 3 Konut Alanı</t>
  </si>
  <si>
    <t>Şehitlik Mah. 422 Sokak İskan Konutları No:1</t>
  </si>
  <si>
    <t>Şehitlik Mah. 422 Sokak İskan Konutları No:66</t>
  </si>
  <si>
    <t>Şehitlik Mah. 422 Sokak İskan Konutları No:68</t>
  </si>
  <si>
    <t>Şehitlik Mah. 422 Sokak İskan Konutları No:64</t>
  </si>
  <si>
    <t>Şehitlik Mah. 422 Sokak İskan Konutları No:70</t>
  </si>
  <si>
    <t>Şehitlik Mah. 422 Sokak İskan Konutları No:72</t>
  </si>
  <si>
    <t>Şehitlik Mah. 422 Sokak İskan Konutları No:5</t>
  </si>
  <si>
    <t>Şehitlik Mah. 422 Sokak İskan Konutları No:3</t>
  </si>
  <si>
    <t>09.15</t>
  </si>
  <si>
    <t>09.45</t>
  </si>
  <si>
    <t>10.15</t>
  </si>
  <si>
    <t>10.45</t>
  </si>
  <si>
    <t>11.15</t>
  </si>
  <si>
    <t>11.45</t>
  </si>
  <si>
    <t>13.45</t>
  </si>
  <si>
    <t>14.15</t>
  </si>
  <si>
    <t>14.45</t>
  </si>
  <si>
    <t>15.15</t>
  </si>
  <si>
    <t>15.45</t>
  </si>
  <si>
    <t>16.15</t>
  </si>
  <si>
    <t>15620/93720</t>
  </si>
  <si>
    <t>15523/93113</t>
  </si>
  <si>
    <t>15518/93113</t>
  </si>
  <si>
    <t>15002/90002</t>
  </si>
  <si>
    <t>15000/90002</t>
  </si>
  <si>
    <t>16033/96178</t>
  </si>
  <si>
    <t>16029/96178</t>
  </si>
  <si>
    <r>
      <t>2</t>
    </r>
    <r>
      <rPr>
        <sz val="10"/>
        <rFont val="Times New Roman"/>
        <family val="1"/>
        <charset val="162"/>
      </rPr>
      <t xml:space="preserve">- İhalesi yapılacak taşınmazlar 2886 sayılı Devlet İhale Kanununun 45. maddesine göre açık teklif usulü ile hizalarında gösterilen gün ve saatte Muş İli, Merkez İlçesi, Zafer Mah. Erzurum Yolu Üzeri No: 18/B 49100 Merkez/MUŞ adresinde bulunan Muş Çevre, Şehircilik ve İklim Değişikliği İl Müdürlüğü Hizmet Binası Toplantı Salonunda (Yemekhane) salonunda teşekkül edecek komisyon huzurunda yapılacaktır.          </t>
    </r>
  </si>
  <si>
    <r>
      <t>4-</t>
    </r>
    <r>
      <rPr>
        <sz val="10"/>
        <rFont val="Times New Roman"/>
        <family val="1"/>
        <charset val="162"/>
      </rPr>
      <t xml:space="preserve"> İhaleye katılmak isteyen isteklilerin ihale saatine kadar;</t>
    </r>
  </si>
  <si>
    <r>
      <rPr>
        <b/>
        <sz val="10"/>
        <rFont val="Times New Roman"/>
        <family val="1"/>
        <charset val="162"/>
      </rPr>
      <t>4.a-</t>
    </r>
    <r>
      <rPr>
        <sz val="10"/>
        <rFont val="Times New Roman"/>
        <family val="1"/>
        <charset val="162"/>
      </rPr>
      <t xml:space="preserve"> Geçici teminatın (Tedavüldeki Türk Parası, Mevduat ve Katılım Bankalarının verecekleri süresiz teminat mektupları ve Hazine ve Maliye Bakanlığınca ihraç edilen Devlet iç borçlanma senetleri veya bu senetler yerine düzenlenen belgeler) yatırıldığına dair makbuz, (Teminatı TL olarak yatıracaklar, ihalesine girecek taşınmaz bilgileri belirtmek suretiyle, Muş Defterdarlığı Muhasebe Müdürlüğü veznesine veya adı geçen Kurumun, T.C. Ziraat Bankası A.Ş. Muş Şubesindeki TR 2800 0100 0095 0000 1000 5709 iban numaralı hesabına yatırabilirler. Geçici teminatın banka yoluyla ödenmek istenilmesi halinde Muş Defterdarlığı Muhasebe Müdürlüğünden alınacak "Muhasebe İşlem Fişini" ihale saatinde İhale Komisyonuna vermeleri gerekmektedir.)</t>
    </r>
  </si>
  <si>
    <r>
      <rPr>
        <b/>
        <sz val="10"/>
        <rFont val="Times New Roman"/>
        <family val="1"/>
        <charset val="162"/>
      </rPr>
      <t>4.b-</t>
    </r>
    <r>
      <rPr>
        <sz val="10"/>
        <rFont val="Times New Roman"/>
        <family val="1"/>
        <charset val="162"/>
      </rPr>
      <t>Yasal yerleşim yerini gösterir belge (tüzel kişiler için) veya ikametgah belgesi (gerçek kişiler için),</t>
    </r>
  </si>
  <si>
    <r>
      <rPr>
        <b/>
        <sz val="10"/>
        <rFont val="Times New Roman"/>
        <family val="1"/>
        <charset val="162"/>
      </rPr>
      <t>4.c-</t>
    </r>
    <r>
      <rPr>
        <sz val="10"/>
        <rFont val="Times New Roman"/>
        <family val="1"/>
        <charset val="162"/>
      </rPr>
      <t xml:space="preserve"> Yabancı gerçek ve tüzel kişiler, tebligat için Türkiye'de adres gösterir belge,</t>
    </r>
  </si>
  <si>
    <r>
      <rPr>
        <b/>
        <sz val="10"/>
        <rFont val="Times New Roman"/>
        <family val="1"/>
        <charset val="162"/>
      </rPr>
      <t>4.ç-</t>
    </r>
    <r>
      <rPr>
        <sz val="10"/>
        <rFont val="Times New Roman"/>
        <family val="1"/>
        <charset val="162"/>
      </rPr>
      <t xml:space="preserve"> Teklif vermeye yetkili olduğunu gösteren imza beyannamesi veya imza sirküsü,</t>
    </r>
  </si>
  <si>
    <r>
      <rPr>
        <b/>
        <sz val="10"/>
        <rFont val="Times New Roman"/>
        <family val="1"/>
        <charset val="162"/>
      </rPr>
      <t xml:space="preserve">4.d- </t>
    </r>
    <r>
      <rPr>
        <sz val="10"/>
        <rFont val="Times New Roman"/>
        <family val="1"/>
        <charset val="162"/>
      </rPr>
      <t>Gerçek kişiler için T.C. kimlik numarasını bildirmeleri ve nüfus cüzdanı/kimlik kartı fotokopisi (aslı, ihale sırasında ibraz edilecektir.), özel kişiler adına vekaleten ihaleye giren kişilerden noter tasdikli vekaletname, tüzel kişilerin vergi kimlik numaralarını bildirmeleri, özel hukuk tüzel kişileri idari merkezlerinin bulunduğu yer mahkemesinden veya sicile kayıtlı bulunduğu Ticaret ve Sanayi Odasından veya benzeri meslek kuruluşundan ihalenin yapıldığı yıl içinde alınmış sicil kayıt belgesi ile tüzel kişiler adına ihaleye katılacak veya teklifte bulunacak kişilerin tüzel kişiliği temsile yetkili olduklarını gösterir noterlikçe tasdik edilmiş imza sirküleri veya vekaletnameyi vermeleri, kamu tüzel kişilerinin ise yukarıda (a) ve (c) bentlerinde belirtilen şartlardan ayrı olarak tüzel kişiler adına ihaleye katılacak veya teklifte bulunacak kişilerin temsile yetkili olduğunu belirtir belgeyi ihale saatine kadar komisyon başkanlığına vermeleri zorunludur.</t>
    </r>
  </si>
  <si>
    <r>
      <rPr>
        <b/>
        <sz val="10"/>
        <rFont val="Times New Roman"/>
        <family val="1"/>
        <charset val="162"/>
      </rPr>
      <t xml:space="preserve">5- </t>
    </r>
    <r>
      <rPr>
        <sz val="10"/>
        <rFont val="Times New Roman"/>
        <family val="1"/>
        <charset val="162"/>
      </rPr>
      <t>Satışı yapılacak taşınmazların ihale bedelleri peşin olarak ödenebileceği gibi, yapılacak talep üzerine ihale bedelinin dörtte biri peşin, kalanı en fazla iki yılda taksitlerle ödenebilir. Alacağın kalan kısmına kanuni faiz uygulanır. Ayrıca, ihale sonucu oluşacak bedel üzerinden Çevre, Şehircilik ve İklim Değişikliği Bakanlığının döner sermaye hesabına 5.000.000,00-TL'ye kadar kısmı için %1 (yüzde bir), 5.000.000,00-10.000.000,00-TL arasında kalan kısmı için %0.5 (binde beş), 10.000.000,00-TL'yi aşan kısmı için %0.025 (onbinde yirmibeş) döner sermaye ücreti alınacaktır.</t>
    </r>
  </si>
  <si>
    <r>
      <t>1-</t>
    </r>
    <r>
      <rPr>
        <sz val="10"/>
        <rFont val="Times New Roman"/>
        <family val="1"/>
        <charset val="162"/>
      </rPr>
      <t xml:space="preserve"> Yukarıda tapu bilgileri ile taşınmaz özellikleri belirtilen mülkiyeti Hazineye ait kat mülkiyeti tipindeki (türündeki) kamu konutları (lojman) 2886 sayılı Devlet İhale Kanunu, Hazine Taşınmazlarının İdaresi Hakkında Yönetmelikte yer alan hükümler ile 4706 sayılı Kanunun 4. maddesinin 5 ila 11. fıkralarına göre satış ihaleleri yapılacaktır.  </t>
    </r>
  </si>
  <si>
    <r>
      <t xml:space="preserve">6- </t>
    </r>
    <r>
      <rPr>
        <sz val="10"/>
        <rFont val="Times New Roman"/>
        <family val="1"/>
        <charset val="162"/>
      </rPr>
      <t>İsteklilerin ihale saatine kadar ihale Komisyonuna ulaşmış olması kaydıyla yukarıda belirtilen belgelerle birlikte 2886 sayılı Devlet İhale Kanunu hükümlerine göre hazırlayacakları teklif mektuplarını posta ile iadeli taahhütlü olarak gönderebilirler. Postada meydana gelebilecek gecikmeler kabul edilmez. Ayrıca Telgraf ve faks ile yapılan müracaatlar dikkate alınmayacaktır.</t>
    </r>
  </si>
  <si>
    <r>
      <t>7-</t>
    </r>
    <r>
      <rPr>
        <sz val="10"/>
        <rFont val="Times New Roman"/>
        <family val="1"/>
        <charset val="162"/>
      </rPr>
      <t>Komisyon gerekçelerini belirtmek suretiyle ihaleyi yapıp yapmamakta serbesttir.</t>
    </r>
  </si>
  <si>
    <r>
      <rPr>
        <b/>
        <sz val="10"/>
        <rFont val="Times New Roman"/>
        <family val="1"/>
        <charset val="162"/>
      </rPr>
      <t xml:space="preserve">8- </t>
    </r>
    <r>
      <rPr>
        <sz val="10"/>
        <rFont val="Times New Roman"/>
        <family val="1"/>
        <charset val="162"/>
      </rPr>
      <t>Türkiye genelinde</t>
    </r>
    <r>
      <rPr>
        <b/>
        <sz val="10"/>
        <rFont val="Times New Roman"/>
        <family val="1"/>
        <charset val="162"/>
      </rPr>
      <t xml:space="preserve"> </t>
    </r>
    <r>
      <rPr>
        <sz val="10"/>
        <rFont val="Times New Roman"/>
        <family val="1"/>
        <charset val="162"/>
      </rPr>
      <t>ihale bilgileri http:www.milliemlak.gov.tr adresinden öğrenilebilir, ayrıca https://mus.csb.gov.tr/ adresinde de görülebilir.</t>
    </r>
  </si>
  <si>
    <t>3- İhalelere ilişkin şartname, mesai saatleri dahilinde Muş Çevre, Şehircilik ve İklim Değişikliği İl Müdürlüğünde (Milli Emlak Müdürlüğü) bedelsiz olarak görülebilir.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</si>
</sst>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0"/>
      <color rgb="FF000000"/>
      <name val="Arial"/>
    </font>
    <font>
      <sz val="10"/>
      <color rgb="FF000000"/>
      <name val="Times New Roman"/>
      <family val="1"/>
      <charset val="162"/>
    </font>
    <font>
      <sz val="10"/>
      <name val="Times New Roman"/>
      <family val="1"/>
      <charset val="162"/>
    </font>
    <font>
      <sz val="10"/>
      <color rgb="FF000000"/>
      <name val="Arial"/>
      <family val="2"/>
      <charset val="162"/>
    </font>
    <font>
      <b/>
      <sz val="10"/>
      <name val="Times New Roman"/>
      <family val="1"/>
      <charset val="162"/>
    </font>
    <font>
      <sz val="10"/>
      <name val="Arial Tur"/>
      <charset val="162"/>
    </font>
    <font>
      <sz val="10"/>
      <name val="Arial"/>
      <family val="2"/>
      <charset val="162"/>
    </font>
    <font>
      <sz val="10"/>
      <color theme="1"/>
      <name val="Times New Roman"/>
      <family val="1"/>
      <charset val="162"/>
    </font>
    <font>
      <b/>
      <u/>
      <sz val="10"/>
      <color rgb="FF000000"/>
      <name val="Times New Roman"/>
      <family val="1"/>
      <charset val="162"/>
    </font>
    <font>
      <u/>
      <sz val="10"/>
      <color rgb="FF000000"/>
      <name val="Times New Roman"/>
      <family val="1"/>
      <charset val="162"/>
    </font>
    <font>
      <b/>
      <sz val="10"/>
      <color rgb="FF000000"/>
      <name val="Arial"/>
      <family val="2"/>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5" fillId="0" borderId="0"/>
    <xf numFmtId="0" fontId="6" fillId="0" borderId="0"/>
  </cellStyleXfs>
  <cellXfs count="36">
    <xf numFmtId="0" fontId="0" fillId="0" borderId="0" xfId="0"/>
    <xf numFmtId="4"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0" xfId="0" applyFont="1" applyAlignment="1">
      <alignment vertical="center" wrapText="1"/>
    </xf>
    <xf numFmtId="0" fontId="7" fillId="0" borderId="0" xfId="0" applyFont="1" applyAlignment="1">
      <alignment vertical="center"/>
    </xf>
    <xf numFmtId="0" fontId="2" fillId="0" borderId="0" xfId="2" applyFont="1" applyAlignment="1">
      <alignment vertical="center" wrapText="1"/>
    </xf>
    <xf numFmtId="0" fontId="7" fillId="0" borderId="0" xfId="0" applyFont="1" applyAlignment="1">
      <alignment vertical="center" wrapText="1"/>
    </xf>
    <xf numFmtId="0" fontId="0" fillId="0" borderId="0" xfId="0" applyAlignment="1">
      <alignment horizontal="center" vertical="center"/>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0" xfId="0" applyFont="1" applyAlignment="1">
      <alignment horizontal="center" vertical="center"/>
    </xf>
    <xf numFmtId="4" fontId="0" fillId="0" borderId="0" xfId="0" applyNumberFormat="1" applyAlignment="1">
      <alignment horizontal="center" vertical="center"/>
    </xf>
    <xf numFmtId="0" fontId="0" fillId="0" borderId="0" xfId="0" applyAlignment="1">
      <alignment horizontal="right" vertical="center"/>
    </xf>
    <xf numFmtId="4" fontId="0" fillId="0" borderId="0" xfId="0" applyNumberFormat="1" applyAlignment="1">
      <alignment horizontal="right" vertical="center"/>
    </xf>
    <xf numFmtId="49" fontId="0" fillId="0" borderId="0" xfId="0" applyNumberFormat="1" applyAlignment="1">
      <alignment horizontal="center" vertical="center"/>
    </xf>
    <xf numFmtId="4"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xf>
    <xf numFmtId="1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2" fillId="0" borderId="0" xfId="0" applyFont="1" applyAlignment="1">
      <alignment horizontal="justify"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horizontal="justify" vertical="center" wrapText="1"/>
    </xf>
    <xf numFmtId="0" fontId="4" fillId="0" borderId="0" xfId="1" applyFont="1" applyAlignment="1">
      <alignment horizontal="left" vertical="center" wrapText="1"/>
    </xf>
    <xf numFmtId="0" fontId="4" fillId="0" borderId="0" xfId="0" applyFont="1" applyAlignment="1">
      <alignment horizontal="lef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9" fillId="0" borderId="2" xfId="0" applyFont="1" applyBorder="1" applyAlignment="1">
      <alignment horizontal="left" vertical="center"/>
    </xf>
    <xf numFmtId="0" fontId="1" fillId="0" borderId="2" xfId="0" applyFont="1" applyBorder="1" applyAlignment="1">
      <alignment horizontal="left" vertical="center"/>
    </xf>
    <xf numFmtId="0" fontId="4" fillId="0" borderId="0" xfId="1" applyFont="1" applyBorder="1" applyAlignment="1">
      <alignment horizontal="left" vertical="center" wrapText="1"/>
    </xf>
    <xf numFmtId="0" fontId="4" fillId="0" borderId="0" xfId="0" applyFont="1" applyAlignment="1">
      <alignment horizontal="left" vertical="center" wrapText="1"/>
    </xf>
    <xf numFmtId="0" fontId="2" fillId="0" borderId="0" xfId="1" applyFont="1" applyAlignment="1">
      <alignment horizontal="left" vertical="center" wrapText="1"/>
    </xf>
  </cellXfs>
  <cellStyles count="3">
    <cellStyle name="Normal" xfId="0" builtinId="0"/>
    <cellStyle name="Normal_Sayfa1" xfId="2"/>
    <cellStyle name="Normal_Sayfa1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tabSelected="1" zoomScaleNormal="100" workbookViewId="0">
      <selection sqref="A1:S1"/>
    </sheetView>
  </sheetViews>
  <sheetFormatPr defaultRowHeight="12.75" x14ac:dyDescent="0.2"/>
  <cols>
    <col min="1" max="1" width="4.28515625" style="8" customWidth="1"/>
    <col min="2" max="2" width="8.5703125" style="8" customWidth="1"/>
    <col min="3" max="3" width="8" style="8" customWidth="1"/>
    <col min="4" max="4" width="8.7109375" style="8" customWidth="1"/>
    <col min="5" max="5" width="6.7109375" style="8" customWidth="1"/>
    <col min="6" max="6" width="6.42578125" style="8" customWidth="1"/>
    <col min="7" max="7" width="9.42578125" style="13" customWidth="1"/>
    <col min="8" max="8" width="13.7109375" style="13" customWidth="1"/>
    <col min="9" max="9" width="7.140625" style="8" customWidth="1"/>
    <col min="10" max="10" width="16" style="8" customWidth="1"/>
    <col min="11" max="11" width="12.140625" style="8" customWidth="1"/>
    <col min="12" max="12" width="11" style="8" customWidth="1"/>
    <col min="13" max="13" width="10.42578125" style="8" customWidth="1"/>
    <col min="14" max="14" width="11.42578125" style="8" customWidth="1"/>
    <col min="15" max="15" width="10.28515625" style="8" customWidth="1"/>
    <col min="16" max="16" width="12.85546875" style="14" customWidth="1"/>
    <col min="17" max="17" width="9.7109375" style="15" customWidth="1"/>
    <col min="18" max="18" width="10.7109375" style="8" customWidth="1"/>
    <col min="19" max="19" width="8" style="16" customWidth="1"/>
    <col min="20" max="16384" width="9.140625" style="8"/>
  </cols>
  <sheetData>
    <row r="1" spans="1:21" ht="17.25" customHeight="1" x14ac:dyDescent="0.2">
      <c r="A1" s="29" t="s">
        <v>40</v>
      </c>
      <c r="B1" s="29"/>
      <c r="C1" s="29"/>
      <c r="D1" s="29"/>
      <c r="E1" s="29"/>
      <c r="F1" s="29"/>
      <c r="G1" s="29"/>
      <c r="H1" s="29"/>
      <c r="I1" s="29"/>
      <c r="J1" s="29"/>
      <c r="K1" s="29"/>
      <c r="L1" s="29"/>
      <c r="M1" s="29"/>
      <c r="N1" s="29"/>
      <c r="O1" s="29"/>
      <c r="P1" s="29"/>
      <c r="Q1" s="29"/>
      <c r="R1" s="29"/>
      <c r="S1" s="29"/>
    </row>
    <row r="2" spans="1:21" ht="17.25" customHeight="1" x14ac:dyDescent="0.2">
      <c r="A2" s="30" t="s">
        <v>36</v>
      </c>
      <c r="B2" s="30"/>
      <c r="C2" s="30"/>
      <c r="D2" s="30"/>
      <c r="E2" s="30"/>
      <c r="F2" s="30"/>
      <c r="G2" s="30"/>
      <c r="H2" s="30"/>
      <c r="I2" s="30"/>
      <c r="J2" s="30"/>
      <c r="K2" s="30"/>
      <c r="L2" s="30"/>
      <c r="M2" s="30"/>
      <c r="N2" s="30"/>
      <c r="O2" s="30"/>
      <c r="P2" s="30"/>
      <c r="Q2" s="30"/>
      <c r="R2" s="30"/>
      <c r="S2" s="30"/>
    </row>
    <row r="3" spans="1:21" ht="89.25" x14ac:dyDescent="0.2">
      <c r="A3" s="11" t="s">
        <v>2</v>
      </c>
      <c r="B3" s="9" t="s">
        <v>3</v>
      </c>
      <c r="C3" s="9" t="s">
        <v>4</v>
      </c>
      <c r="D3" s="9" t="s">
        <v>5</v>
      </c>
      <c r="E3" s="11" t="s">
        <v>6</v>
      </c>
      <c r="F3" s="11" t="s">
        <v>7</v>
      </c>
      <c r="G3" s="17" t="s">
        <v>27</v>
      </c>
      <c r="H3" s="17" t="s">
        <v>30</v>
      </c>
      <c r="I3" s="9" t="s">
        <v>8</v>
      </c>
      <c r="J3" s="11" t="s">
        <v>26</v>
      </c>
      <c r="K3" s="11" t="s">
        <v>32</v>
      </c>
      <c r="L3" s="11" t="s">
        <v>33</v>
      </c>
      <c r="M3" s="11" t="s">
        <v>35</v>
      </c>
      <c r="N3" s="11" t="s">
        <v>9</v>
      </c>
      <c r="O3" s="11" t="s">
        <v>34</v>
      </c>
      <c r="P3" s="11" t="s">
        <v>10</v>
      </c>
      <c r="Q3" s="1" t="s">
        <v>28</v>
      </c>
      <c r="R3" s="2" t="s">
        <v>11</v>
      </c>
      <c r="S3" s="3" t="s">
        <v>12</v>
      </c>
    </row>
    <row r="4" spans="1:21" ht="38.25" customHeight="1" x14ac:dyDescent="0.2">
      <c r="A4" s="9">
        <v>1</v>
      </c>
      <c r="B4" s="9" t="s">
        <v>37</v>
      </c>
      <c r="C4" s="9" t="s">
        <v>38</v>
      </c>
      <c r="D4" s="9" t="s">
        <v>39</v>
      </c>
      <c r="E4" s="22">
        <v>271</v>
      </c>
      <c r="F4" s="22">
        <v>25</v>
      </c>
      <c r="G4" s="23">
        <v>937.2</v>
      </c>
      <c r="H4" s="10" t="s">
        <v>41</v>
      </c>
      <c r="I4" s="22">
        <v>9</v>
      </c>
      <c r="J4" s="11" t="s">
        <v>42</v>
      </c>
      <c r="K4" s="22" t="s">
        <v>1</v>
      </c>
      <c r="L4" s="22">
        <v>1</v>
      </c>
      <c r="M4" s="9" t="s">
        <v>62</v>
      </c>
      <c r="N4" s="9">
        <v>125</v>
      </c>
      <c r="O4" s="9" t="s">
        <v>31</v>
      </c>
      <c r="P4" s="23">
        <v>315000</v>
      </c>
      <c r="Q4" s="18">
        <f>P4*10/100</f>
        <v>31500</v>
      </c>
      <c r="R4" s="19">
        <v>44832</v>
      </c>
      <c r="S4" s="20" t="s">
        <v>13</v>
      </c>
    </row>
    <row r="5" spans="1:21" ht="38.25" customHeight="1" x14ac:dyDescent="0.2">
      <c r="A5" s="9">
        <v>2</v>
      </c>
      <c r="B5" s="9" t="s">
        <v>37</v>
      </c>
      <c r="C5" s="9" t="s">
        <v>38</v>
      </c>
      <c r="D5" s="9" t="s">
        <v>39</v>
      </c>
      <c r="E5" s="22">
        <v>271</v>
      </c>
      <c r="F5" s="22">
        <v>25</v>
      </c>
      <c r="G5" s="23">
        <v>937.2</v>
      </c>
      <c r="H5" s="10" t="s">
        <v>41</v>
      </c>
      <c r="I5" s="22">
        <v>9</v>
      </c>
      <c r="J5" s="11" t="s">
        <v>42</v>
      </c>
      <c r="K5" s="22" t="s">
        <v>1</v>
      </c>
      <c r="L5" s="22">
        <v>2</v>
      </c>
      <c r="M5" s="9" t="s">
        <v>62</v>
      </c>
      <c r="N5" s="9">
        <v>125</v>
      </c>
      <c r="O5" s="9" t="s">
        <v>31</v>
      </c>
      <c r="P5" s="23">
        <v>315000</v>
      </c>
      <c r="Q5" s="18">
        <f t="shared" ref="Q5:Q51" si="0">P5*10/100</f>
        <v>31500</v>
      </c>
      <c r="R5" s="19">
        <v>44832</v>
      </c>
      <c r="S5" s="20" t="s">
        <v>50</v>
      </c>
    </row>
    <row r="6" spans="1:21" ht="38.25" customHeight="1" x14ac:dyDescent="0.2">
      <c r="A6" s="9">
        <v>3</v>
      </c>
      <c r="B6" s="9" t="s">
        <v>37</v>
      </c>
      <c r="C6" s="9" t="s">
        <v>38</v>
      </c>
      <c r="D6" s="9" t="s">
        <v>39</v>
      </c>
      <c r="E6" s="22">
        <v>271</v>
      </c>
      <c r="F6" s="22">
        <v>25</v>
      </c>
      <c r="G6" s="23">
        <v>937.2</v>
      </c>
      <c r="H6" s="10" t="s">
        <v>41</v>
      </c>
      <c r="I6" s="22">
        <v>9</v>
      </c>
      <c r="J6" s="11" t="s">
        <v>42</v>
      </c>
      <c r="K6" s="22">
        <v>1</v>
      </c>
      <c r="L6" s="22">
        <v>3</v>
      </c>
      <c r="M6" s="9" t="s">
        <v>62</v>
      </c>
      <c r="N6" s="9">
        <v>125</v>
      </c>
      <c r="O6" s="9" t="s">
        <v>31</v>
      </c>
      <c r="P6" s="23">
        <v>345000</v>
      </c>
      <c r="Q6" s="18">
        <f t="shared" si="0"/>
        <v>34500</v>
      </c>
      <c r="R6" s="19">
        <v>44832</v>
      </c>
      <c r="S6" s="20" t="s">
        <v>14</v>
      </c>
    </row>
    <row r="7" spans="1:21" ht="38.25" customHeight="1" x14ac:dyDescent="0.2">
      <c r="A7" s="9">
        <v>4</v>
      </c>
      <c r="B7" s="9" t="s">
        <v>37</v>
      </c>
      <c r="C7" s="9" t="s">
        <v>38</v>
      </c>
      <c r="D7" s="9" t="s">
        <v>39</v>
      </c>
      <c r="E7" s="22">
        <v>271</v>
      </c>
      <c r="F7" s="22">
        <v>25</v>
      </c>
      <c r="G7" s="23">
        <v>937.2</v>
      </c>
      <c r="H7" s="10" t="s">
        <v>41</v>
      </c>
      <c r="I7" s="22">
        <v>9</v>
      </c>
      <c r="J7" s="11" t="s">
        <v>42</v>
      </c>
      <c r="K7" s="22">
        <v>1</v>
      </c>
      <c r="L7" s="22">
        <v>4</v>
      </c>
      <c r="M7" s="9" t="s">
        <v>62</v>
      </c>
      <c r="N7" s="9">
        <v>125</v>
      </c>
      <c r="O7" s="9" t="s">
        <v>31</v>
      </c>
      <c r="P7" s="23">
        <v>345000</v>
      </c>
      <c r="Q7" s="18">
        <f t="shared" si="0"/>
        <v>34500</v>
      </c>
      <c r="R7" s="19">
        <v>44832</v>
      </c>
      <c r="S7" s="20" t="s">
        <v>51</v>
      </c>
    </row>
    <row r="8" spans="1:21" ht="38.25" customHeight="1" x14ac:dyDescent="0.2">
      <c r="A8" s="9">
        <v>5</v>
      </c>
      <c r="B8" s="9" t="s">
        <v>37</v>
      </c>
      <c r="C8" s="9" t="s">
        <v>38</v>
      </c>
      <c r="D8" s="9" t="s">
        <v>39</v>
      </c>
      <c r="E8" s="22">
        <v>271</v>
      </c>
      <c r="F8" s="22">
        <v>25</v>
      </c>
      <c r="G8" s="23">
        <v>937.2</v>
      </c>
      <c r="H8" s="10" t="s">
        <v>41</v>
      </c>
      <c r="I8" s="22">
        <v>9</v>
      </c>
      <c r="J8" s="11" t="s">
        <v>42</v>
      </c>
      <c r="K8" s="22">
        <v>2</v>
      </c>
      <c r="L8" s="22">
        <v>5</v>
      </c>
      <c r="M8" s="9" t="s">
        <v>62</v>
      </c>
      <c r="N8" s="9">
        <v>125</v>
      </c>
      <c r="O8" s="9" t="s">
        <v>31</v>
      </c>
      <c r="P8" s="23">
        <v>325000</v>
      </c>
      <c r="Q8" s="18">
        <f t="shared" si="0"/>
        <v>32500</v>
      </c>
      <c r="R8" s="19">
        <v>44832</v>
      </c>
      <c r="S8" s="20" t="s">
        <v>15</v>
      </c>
    </row>
    <row r="9" spans="1:21" ht="38.25" customHeight="1" x14ac:dyDescent="0.2">
      <c r="A9" s="9">
        <v>6</v>
      </c>
      <c r="B9" s="9" t="s">
        <v>37</v>
      </c>
      <c r="C9" s="9" t="s">
        <v>38</v>
      </c>
      <c r="D9" s="9" t="s">
        <v>39</v>
      </c>
      <c r="E9" s="22">
        <v>271</v>
      </c>
      <c r="F9" s="22">
        <v>25</v>
      </c>
      <c r="G9" s="23">
        <v>937.2</v>
      </c>
      <c r="H9" s="10" t="s">
        <v>41</v>
      </c>
      <c r="I9" s="22">
        <v>9</v>
      </c>
      <c r="J9" s="11" t="s">
        <v>42</v>
      </c>
      <c r="K9" s="22">
        <v>2</v>
      </c>
      <c r="L9" s="22">
        <v>6</v>
      </c>
      <c r="M9" s="9" t="s">
        <v>62</v>
      </c>
      <c r="N9" s="9">
        <v>125</v>
      </c>
      <c r="O9" s="9" t="s">
        <v>31</v>
      </c>
      <c r="P9" s="23">
        <v>325000</v>
      </c>
      <c r="Q9" s="18">
        <f t="shared" si="0"/>
        <v>32500</v>
      </c>
      <c r="R9" s="19">
        <v>44832</v>
      </c>
      <c r="S9" s="20" t="s">
        <v>52</v>
      </c>
    </row>
    <row r="10" spans="1:21" ht="38.25" customHeight="1" x14ac:dyDescent="0.2">
      <c r="A10" s="9">
        <v>7</v>
      </c>
      <c r="B10" s="9" t="s">
        <v>37</v>
      </c>
      <c r="C10" s="9" t="s">
        <v>38</v>
      </c>
      <c r="D10" s="9" t="s">
        <v>39</v>
      </c>
      <c r="E10" s="22">
        <v>271</v>
      </c>
      <c r="F10" s="22">
        <v>26</v>
      </c>
      <c r="G10" s="23">
        <v>931.13</v>
      </c>
      <c r="H10" s="10" t="s">
        <v>41</v>
      </c>
      <c r="I10" s="22">
        <v>10</v>
      </c>
      <c r="J10" s="11" t="s">
        <v>45</v>
      </c>
      <c r="K10" s="22" t="s">
        <v>1</v>
      </c>
      <c r="L10" s="22">
        <v>1</v>
      </c>
      <c r="M10" s="9" t="s">
        <v>63</v>
      </c>
      <c r="N10" s="9">
        <v>125</v>
      </c>
      <c r="O10" s="9" t="s">
        <v>31</v>
      </c>
      <c r="P10" s="23">
        <v>315000</v>
      </c>
      <c r="Q10" s="18">
        <f t="shared" si="0"/>
        <v>31500</v>
      </c>
      <c r="R10" s="19">
        <v>44832</v>
      </c>
      <c r="S10" s="20" t="s">
        <v>16</v>
      </c>
    </row>
    <row r="11" spans="1:21" ht="38.25" customHeight="1" x14ac:dyDescent="0.2">
      <c r="A11" s="9">
        <v>8</v>
      </c>
      <c r="B11" s="9" t="s">
        <v>37</v>
      </c>
      <c r="C11" s="9" t="s">
        <v>38</v>
      </c>
      <c r="D11" s="9" t="s">
        <v>39</v>
      </c>
      <c r="E11" s="22">
        <v>271</v>
      </c>
      <c r="F11" s="22">
        <v>26</v>
      </c>
      <c r="G11" s="23">
        <v>931.13</v>
      </c>
      <c r="H11" s="10" t="s">
        <v>41</v>
      </c>
      <c r="I11" s="22">
        <v>10</v>
      </c>
      <c r="J11" s="11" t="s">
        <v>45</v>
      </c>
      <c r="K11" s="22" t="s">
        <v>1</v>
      </c>
      <c r="L11" s="22">
        <v>2</v>
      </c>
      <c r="M11" s="9" t="s">
        <v>64</v>
      </c>
      <c r="N11" s="9">
        <v>125</v>
      </c>
      <c r="O11" s="9" t="s">
        <v>31</v>
      </c>
      <c r="P11" s="23">
        <v>315000</v>
      </c>
      <c r="Q11" s="18">
        <f t="shared" si="0"/>
        <v>31500</v>
      </c>
      <c r="R11" s="19">
        <v>44832</v>
      </c>
      <c r="S11" s="20" t="s">
        <v>53</v>
      </c>
    </row>
    <row r="12" spans="1:21" ht="38.25" customHeight="1" x14ac:dyDescent="0.2">
      <c r="A12" s="9">
        <v>9</v>
      </c>
      <c r="B12" s="9" t="s">
        <v>37</v>
      </c>
      <c r="C12" s="9" t="s">
        <v>38</v>
      </c>
      <c r="D12" s="9" t="s">
        <v>39</v>
      </c>
      <c r="E12" s="22">
        <v>271</v>
      </c>
      <c r="F12" s="22">
        <v>26</v>
      </c>
      <c r="G12" s="23">
        <v>931.13</v>
      </c>
      <c r="H12" s="10" t="s">
        <v>41</v>
      </c>
      <c r="I12" s="22">
        <v>10</v>
      </c>
      <c r="J12" s="11" t="s">
        <v>45</v>
      </c>
      <c r="K12" s="22">
        <v>1</v>
      </c>
      <c r="L12" s="22">
        <v>3</v>
      </c>
      <c r="M12" s="9" t="s">
        <v>64</v>
      </c>
      <c r="N12" s="9">
        <v>125</v>
      </c>
      <c r="O12" s="9" t="s">
        <v>31</v>
      </c>
      <c r="P12" s="23">
        <v>345000</v>
      </c>
      <c r="Q12" s="18">
        <f t="shared" si="0"/>
        <v>34500</v>
      </c>
      <c r="R12" s="19">
        <v>44832</v>
      </c>
      <c r="S12" s="20" t="s">
        <v>17</v>
      </c>
    </row>
    <row r="13" spans="1:21" ht="38.25" customHeight="1" x14ac:dyDescent="0.2">
      <c r="A13" s="9">
        <v>10</v>
      </c>
      <c r="B13" s="9" t="s">
        <v>37</v>
      </c>
      <c r="C13" s="9" t="s">
        <v>38</v>
      </c>
      <c r="D13" s="9" t="s">
        <v>39</v>
      </c>
      <c r="E13" s="22">
        <v>271</v>
      </c>
      <c r="F13" s="22">
        <v>26</v>
      </c>
      <c r="G13" s="23">
        <v>931.13</v>
      </c>
      <c r="H13" s="10" t="s">
        <v>41</v>
      </c>
      <c r="I13" s="22">
        <v>10</v>
      </c>
      <c r="J13" s="11" t="s">
        <v>45</v>
      </c>
      <c r="K13" s="22">
        <v>1</v>
      </c>
      <c r="L13" s="22">
        <v>4</v>
      </c>
      <c r="M13" s="9" t="s">
        <v>64</v>
      </c>
      <c r="N13" s="9">
        <v>125</v>
      </c>
      <c r="O13" s="9" t="s">
        <v>31</v>
      </c>
      <c r="P13" s="23">
        <v>345000</v>
      </c>
      <c r="Q13" s="18">
        <f t="shared" si="0"/>
        <v>34500</v>
      </c>
      <c r="R13" s="19">
        <v>44832</v>
      </c>
      <c r="S13" s="20" t="s">
        <v>54</v>
      </c>
    </row>
    <row r="14" spans="1:21" ht="38.25" customHeight="1" x14ac:dyDescent="0.2">
      <c r="A14" s="9">
        <v>11</v>
      </c>
      <c r="B14" s="9" t="s">
        <v>37</v>
      </c>
      <c r="C14" s="9" t="s">
        <v>38</v>
      </c>
      <c r="D14" s="9" t="s">
        <v>39</v>
      </c>
      <c r="E14" s="22">
        <v>271</v>
      </c>
      <c r="F14" s="22">
        <v>26</v>
      </c>
      <c r="G14" s="23">
        <v>931.13</v>
      </c>
      <c r="H14" s="10" t="s">
        <v>41</v>
      </c>
      <c r="I14" s="22">
        <v>10</v>
      </c>
      <c r="J14" s="11" t="s">
        <v>45</v>
      </c>
      <c r="K14" s="22">
        <v>2</v>
      </c>
      <c r="L14" s="22">
        <v>5</v>
      </c>
      <c r="M14" s="9" t="s">
        <v>64</v>
      </c>
      <c r="N14" s="9">
        <v>125</v>
      </c>
      <c r="O14" s="9" t="s">
        <v>31</v>
      </c>
      <c r="P14" s="23">
        <v>325000</v>
      </c>
      <c r="Q14" s="18">
        <f t="shared" si="0"/>
        <v>32500</v>
      </c>
      <c r="R14" s="19">
        <v>44832</v>
      </c>
      <c r="S14" s="20" t="s">
        <v>18</v>
      </c>
    </row>
    <row r="15" spans="1:21" ht="38.25" customHeight="1" x14ac:dyDescent="0.2">
      <c r="A15" s="9">
        <v>12</v>
      </c>
      <c r="B15" s="9" t="s">
        <v>37</v>
      </c>
      <c r="C15" s="9" t="s">
        <v>38</v>
      </c>
      <c r="D15" s="9" t="s">
        <v>39</v>
      </c>
      <c r="E15" s="22">
        <v>271</v>
      </c>
      <c r="F15" s="22">
        <v>26</v>
      </c>
      <c r="G15" s="23">
        <v>931.13</v>
      </c>
      <c r="H15" s="10" t="s">
        <v>41</v>
      </c>
      <c r="I15" s="22">
        <v>10</v>
      </c>
      <c r="J15" s="11" t="s">
        <v>45</v>
      </c>
      <c r="K15" s="22">
        <v>2</v>
      </c>
      <c r="L15" s="22">
        <v>6</v>
      </c>
      <c r="M15" s="9" t="s">
        <v>64</v>
      </c>
      <c r="N15" s="9">
        <v>125</v>
      </c>
      <c r="O15" s="9" t="s">
        <v>31</v>
      </c>
      <c r="P15" s="23">
        <v>325000</v>
      </c>
      <c r="Q15" s="18">
        <f t="shared" si="0"/>
        <v>32500</v>
      </c>
      <c r="R15" s="19">
        <v>44832</v>
      </c>
      <c r="S15" s="20" t="s">
        <v>55</v>
      </c>
    </row>
    <row r="16" spans="1:21" ht="38.25" customHeight="1" x14ac:dyDescent="0.2">
      <c r="A16" s="9">
        <v>13</v>
      </c>
      <c r="B16" s="9" t="s">
        <v>37</v>
      </c>
      <c r="C16" s="9" t="s">
        <v>38</v>
      </c>
      <c r="D16" s="9" t="s">
        <v>39</v>
      </c>
      <c r="E16" s="22">
        <v>271</v>
      </c>
      <c r="F16" s="22">
        <v>27</v>
      </c>
      <c r="G16" s="23">
        <v>900.02</v>
      </c>
      <c r="H16" s="10" t="s">
        <v>41</v>
      </c>
      <c r="I16" s="22">
        <v>8</v>
      </c>
      <c r="J16" s="11" t="s">
        <v>43</v>
      </c>
      <c r="K16" s="22" t="s">
        <v>1</v>
      </c>
      <c r="L16" s="22">
        <v>1</v>
      </c>
      <c r="M16" s="9" t="s">
        <v>65</v>
      </c>
      <c r="N16" s="9">
        <v>125</v>
      </c>
      <c r="O16" s="9" t="s">
        <v>31</v>
      </c>
      <c r="P16" s="23">
        <v>315000</v>
      </c>
      <c r="Q16" s="18">
        <f t="shared" si="0"/>
        <v>31500</v>
      </c>
      <c r="R16" s="19">
        <v>44832</v>
      </c>
      <c r="S16" s="20" t="s">
        <v>19</v>
      </c>
      <c r="U16" s="12" t="s">
        <v>0</v>
      </c>
    </row>
    <row r="17" spans="1:19" ht="38.25" customHeight="1" x14ac:dyDescent="0.2">
      <c r="A17" s="9">
        <v>14</v>
      </c>
      <c r="B17" s="9" t="s">
        <v>37</v>
      </c>
      <c r="C17" s="9" t="s">
        <v>38</v>
      </c>
      <c r="D17" s="9" t="s">
        <v>39</v>
      </c>
      <c r="E17" s="22">
        <v>271</v>
      </c>
      <c r="F17" s="22">
        <v>27</v>
      </c>
      <c r="G17" s="23">
        <v>900.02</v>
      </c>
      <c r="H17" s="10" t="s">
        <v>41</v>
      </c>
      <c r="I17" s="22">
        <v>8</v>
      </c>
      <c r="J17" s="11" t="s">
        <v>43</v>
      </c>
      <c r="K17" s="22" t="s">
        <v>1</v>
      </c>
      <c r="L17" s="22">
        <v>2</v>
      </c>
      <c r="M17" s="9" t="s">
        <v>66</v>
      </c>
      <c r="N17" s="9">
        <v>125</v>
      </c>
      <c r="O17" s="9" t="s">
        <v>31</v>
      </c>
      <c r="P17" s="23">
        <v>315000</v>
      </c>
      <c r="Q17" s="18">
        <f t="shared" si="0"/>
        <v>31500</v>
      </c>
      <c r="R17" s="19">
        <v>44832</v>
      </c>
      <c r="S17" s="20" t="s">
        <v>56</v>
      </c>
    </row>
    <row r="18" spans="1:19" ht="38.25" customHeight="1" x14ac:dyDescent="0.2">
      <c r="A18" s="9">
        <v>15</v>
      </c>
      <c r="B18" s="9" t="s">
        <v>37</v>
      </c>
      <c r="C18" s="9" t="s">
        <v>38</v>
      </c>
      <c r="D18" s="9" t="s">
        <v>39</v>
      </c>
      <c r="E18" s="22">
        <v>271</v>
      </c>
      <c r="F18" s="22">
        <v>27</v>
      </c>
      <c r="G18" s="23">
        <v>900.02</v>
      </c>
      <c r="H18" s="10" t="s">
        <v>41</v>
      </c>
      <c r="I18" s="22">
        <v>8</v>
      </c>
      <c r="J18" s="11" t="s">
        <v>43</v>
      </c>
      <c r="K18" s="22">
        <v>1</v>
      </c>
      <c r="L18" s="22">
        <v>3</v>
      </c>
      <c r="M18" s="9" t="s">
        <v>66</v>
      </c>
      <c r="N18" s="9">
        <v>125</v>
      </c>
      <c r="O18" s="9" t="s">
        <v>31</v>
      </c>
      <c r="P18" s="23">
        <v>345000</v>
      </c>
      <c r="Q18" s="18">
        <f t="shared" si="0"/>
        <v>34500</v>
      </c>
      <c r="R18" s="19">
        <v>44832</v>
      </c>
      <c r="S18" s="20" t="s">
        <v>20</v>
      </c>
    </row>
    <row r="19" spans="1:19" ht="38.25" customHeight="1" x14ac:dyDescent="0.2">
      <c r="A19" s="9">
        <v>16</v>
      </c>
      <c r="B19" s="9" t="s">
        <v>37</v>
      </c>
      <c r="C19" s="9" t="s">
        <v>38</v>
      </c>
      <c r="D19" s="9" t="s">
        <v>39</v>
      </c>
      <c r="E19" s="22">
        <v>271</v>
      </c>
      <c r="F19" s="22">
        <v>27</v>
      </c>
      <c r="G19" s="23">
        <v>900.02</v>
      </c>
      <c r="H19" s="10" t="s">
        <v>41</v>
      </c>
      <c r="I19" s="22">
        <v>8</v>
      </c>
      <c r="J19" s="11" t="s">
        <v>43</v>
      </c>
      <c r="K19" s="22">
        <v>1</v>
      </c>
      <c r="L19" s="22">
        <v>4</v>
      </c>
      <c r="M19" s="9" t="s">
        <v>66</v>
      </c>
      <c r="N19" s="9">
        <v>125</v>
      </c>
      <c r="O19" s="9" t="s">
        <v>31</v>
      </c>
      <c r="P19" s="23">
        <v>345000</v>
      </c>
      <c r="Q19" s="18">
        <f t="shared" si="0"/>
        <v>34500</v>
      </c>
      <c r="R19" s="19">
        <v>44832</v>
      </c>
      <c r="S19" s="20" t="s">
        <v>57</v>
      </c>
    </row>
    <row r="20" spans="1:19" ht="38.25" customHeight="1" x14ac:dyDescent="0.2">
      <c r="A20" s="9">
        <v>17</v>
      </c>
      <c r="B20" s="9" t="s">
        <v>37</v>
      </c>
      <c r="C20" s="9" t="s">
        <v>38</v>
      </c>
      <c r="D20" s="9" t="s">
        <v>39</v>
      </c>
      <c r="E20" s="22">
        <v>271</v>
      </c>
      <c r="F20" s="22">
        <v>27</v>
      </c>
      <c r="G20" s="23">
        <v>900.02</v>
      </c>
      <c r="H20" s="10" t="s">
        <v>41</v>
      </c>
      <c r="I20" s="22">
        <v>8</v>
      </c>
      <c r="J20" s="11" t="s">
        <v>43</v>
      </c>
      <c r="K20" s="22">
        <v>2</v>
      </c>
      <c r="L20" s="22">
        <v>5</v>
      </c>
      <c r="M20" s="9" t="s">
        <v>66</v>
      </c>
      <c r="N20" s="9">
        <v>125</v>
      </c>
      <c r="O20" s="9" t="s">
        <v>31</v>
      </c>
      <c r="P20" s="23">
        <v>325000</v>
      </c>
      <c r="Q20" s="18">
        <f t="shared" si="0"/>
        <v>32500</v>
      </c>
      <c r="R20" s="19">
        <v>44832</v>
      </c>
      <c r="S20" s="20" t="s">
        <v>21</v>
      </c>
    </row>
    <row r="21" spans="1:19" ht="38.25" customHeight="1" x14ac:dyDescent="0.2">
      <c r="A21" s="9">
        <v>18</v>
      </c>
      <c r="B21" s="9" t="s">
        <v>37</v>
      </c>
      <c r="C21" s="9" t="s">
        <v>38</v>
      </c>
      <c r="D21" s="9" t="s">
        <v>39</v>
      </c>
      <c r="E21" s="22">
        <v>271</v>
      </c>
      <c r="F21" s="22">
        <v>27</v>
      </c>
      <c r="G21" s="23">
        <v>900.02</v>
      </c>
      <c r="H21" s="10" t="s">
        <v>41</v>
      </c>
      <c r="I21" s="22">
        <v>8</v>
      </c>
      <c r="J21" s="11" t="s">
        <v>43</v>
      </c>
      <c r="K21" s="22">
        <v>2</v>
      </c>
      <c r="L21" s="22">
        <v>6</v>
      </c>
      <c r="M21" s="9" t="s">
        <v>66</v>
      </c>
      <c r="N21" s="9">
        <v>125</v>
      </c>
      <c r="O21" s="9" t="s">
        <v>31</v>
      </c>
      <c r="P21" s="23">
        <v>325000</v>
      </c>
      <c r="Q21" s="18">
        <f t="shared" si="0"/>
        <v>32500</v>
      </c>
      <c r="R21" s="19">
        <v>44832</v>
      </c>
      <c r="S21" s="20" t="s">
        <v>58</v>
      </c>
    </row>
    <row r="22" spans="1:19" ht="38.25" customHeight="1" x14ac:dyDescent="0.2">
      <c r="A22" s="9">
        <v>19</v>
      </c>
      <c r="B22" s="9" t="s">
        <v>37</v>
      </c>
      <c r="C22" s="9" t="s">
        <v>38</v>
      </c>
      <c r="D22" s="9" t="s">
        <v>39</v>
      </c>
      <c r="E22" s="22">
        <v>271</v>
      </c>
      <c r="F22" s="22">
        <v>28</v>
      </c>
      <c r="G22" s="23">
        <v>900.02</v>
      </c>
      <c r="H22" s="10" t="s">
        <v>41</v>
      </c>
      <c r="I22" s="22">
        <v>6</v>
      </c>
      <c r="J22" s="11" t="s">
        <v>44</v>
      </c>
      <c r="K22" s="22" t="s">
        <v>1</v>
      </c>
      <c r="L22" s="22">
        <v>1</v>
      </c>
      <c r="M22" s="9" t="s">
        <v>65</v>
      </c>
      <c r="N22" s="9">
        <v>125</v>
      </c>
      <c r="O22" s="9" t="s">
        <v>31</v>
      </c>
      <c r="P22" s="23">
        <v>315000</v>
      </c>
      <c r="Q22" s="18">
        <f t="shared" si="0"/>
        <v>31500</v>
      </c>
      <c r="R22" s="19">
        <v>44832</v>
      </c>
      <c r="S22" s="20" t="s">
        <v>22</v>
      </c>
    </row>
    <row r="23" spans="1:19" ht="38.25" customHeight="1" x14ac:dyDescent="0.2">
      <c r="A23" s="9">
        <v>20</v>
      </c>
      <c r="B23" s="9" t="s">
        <v>37</v>
      </c>
      <c r="C23" s="9" t="s">
        <v>38</v>
      </c>
      <c r="D23" s="9" t="s">
        <v>39</v>
      </c>
      <c r="E23" s="22">
        <v>271</v>
      </c>
      <c r="F23" s="22">
        <v>28</v>
      </c>
      <c r="G23" s="23">
        <v>900.02</v>
      </c>
      <c r="H23" s="10" t="s">
        <v>41</v>
      </c>
      <c r="I23" s="22">
        <v>6</v>
      </c>
      <c r="J23" s="11" t="s">
        <v>44</v>
      </c>
      <c r="K23" s="22" t="s">
        <v>1</v>
      </c>
      <c r="L23" s="22">
        <v>2</v>
      </c>
      <c r="M23" s="9" t="s">
        <v>66</v>
      </c>
      <c r="N23" s="9">
        <v>125</v>
      </c>
      <c r="O23" s="9" t="s">
        <v>31</v>
      </c>
      <c r="P23" s="23">
        <v>315000</v>
      </c>
      <c r="Q23" s="18">
        <f t="shared" si="0"/>
        <v>31500</v>
      </c>
      <c r="R23" s="19">
        <v>44832</v>
      </c>
      <c r="S23" s="20" t="s">
        <v>59</v>
      </c>
    </row>
    <row r="24" spans="1:19" ht="38.25" customHeight="1" x14ac:dyDescent="0.2">
      <c r="A24" s="9">
        <v>21</v>
      </c>
      <c r="B24" s="9" t="s">
        <v>37</v>
      </c>
      <c r="C24" s="9" t="s">
        <v>38</v>
      </c>
      <c r="D24" s="9" t="s">
        <v>39</v>
      </c>
      <c r="E24" s="22">
        <v>271</v>
      </c>
      <c r="F24" s="22">
        <v>28</v>
      </c>
      <c r="G24" s="23">
        <v>900.02</v>
      </c>
      <c r="H24" s="10" t="s">
        <v>41</v>
      </c>
      <c r="I24" s="22">
        <v>6</v>
      </c>
      <c r="J24" s="11" t="s">
        <v>44</v>
      </c>
      <c r="K24" s="22">
        <v>1</v>
      </c>
      <c r="L24" s="22">
        <v>3</v>
      </c>
      <c r="M24" s="9" t="s">
        <v>66</v>
      </c>
      <c r="N24" s="9">
        <v>125</v>
      </c>
      <c r="O24" s="9" t="s">
        <v>31</v>
      </c>
      <c r="P24" s="23">
        <v>345000</v>
      </c>
      <c r="Q24" s="18">
        <f t="shared" si="0"/>
        <v>34500</v>
      </c>
      <c r="R24" s="19">
        <v>44832</v>
      </c>
      <c r="S24" s="20" t="s">
        <v>23</v>
      </c>
    </row>
    <row r="25" spans="1:19" ht="38.25" customHeight="1" x14ac:dyDescent="0.2">
      <c r="A25" s="9">
        <v>22</v>
      </c>
      <c r="B25" s="9" t="s">
        <v>37</v>
      </c>
      <c r="C25" s="9" t="s">
        <v>38</v>
      </c>
      <c r="D25" s="9" t="s">
        <v>39</v>
      </c>
      <c r="E25" s="22">
        <v>271</v>
      </c>
      <c r="F25" s="22">
        <v>28</v>
      </c>
      <c r="G25" s="23">
        <v>900.02</v>
      </c>
      <c r="H25" s="10" t="s">
        <v>41</v>
      </c>
      <c r="I25" s="22">
        <v>6</v>
      </c>
      <c r="J25" s="11" t="s">
        <v>44</v>
      </c>
      <c r="K25" s="22">
        <v>1</v>
      </c>
      <c r="L25" s="22">
        <v>4</v>
      </c>
      <c r="M25" s="9" t="s">
        <v>66</v>
      </c>
      <c r="N25" s="9">
        <v>125</v>
      </c>
      <c r="O25" s="9" t="s">
        <v>31</v>
      </c>
      <c r="P25" s="23">
        <v>345000</v>
      </c>
      <c r="Q25" s="18">
        <f t="shared" si="0"/>
        <v>34500</v>
      </c>
      <c r="R25" s="19">
        <v>44832</v>
      </c>
      <c r="S25" s="20" t="s">
        <v>60</v>
      </c>
    </row>
    <row r="26" spans="1:19" ht="38.25" customHeight="1" x14ac:dyDescent="0.2">
      <c r="A26" s="9">
        <v>23</v>
      </c>
      <c r="B26" s="9" t="s">
        <v>37</v>
      </c>
      <c r="C26" s="9" t="s">
        <v>38</v>
      </c>
      <c r="D26" s="9" t="s">
        <v>39</v>
      </c>
      <c r="E26" s="22">
        <v>271</v>
      </c>
      <c r="F26" s="22">
        <v>28</v>
      </c>
      <c r="G26" s="23">
        <v>900.02</v>
      </c>
      <c r="H26" s="10" t="s">
        <v>41</v>
      </c>
      <c r="I26" s="22">
        <v>6</v>
      </c>
      <c r="J26" s="11" t="s">
        <v>44</v>
      </c>
      <c r="K26" s="22">
        <v>2</v>
      </c>
      <c r="L26" s="22">
        <v>5</v>
      </c>
      <c r="M26" s="9" t="s">
        <v>66</v>
      </c>
      <c r="N26" s="9">
        <v>125</v>
      </c>
      <c r="O26" s="9" t="s">
        <v>31</v>
      </c>
      <c r="P26" s="23">
        <v>325000</v>
      </c>
      <c r="Q26" s="18">
        <f t="shared" si="0"/>
        <v>32500</v>
      </c>
      <c r="R26" s="19">
        <v>44832</v>
      </c>
      <c r="S26" s="20" t="s">
        <v>24</v>
      </c>
    </row>
    <row r="27" spans="1:19" ht="38.25" customHeight="1" x14ac:dyDescent="0.2">
      <c r="A27" s="9">
        <v>24</v>
      </c>
      <c r="B27" s="9" t="s">
        <v>37</v>
      </c>
      <c r="C27" s="9" t="s">
        <v>38</v>
      </c>
      <c r="D27" s="9" t="s">
        <v>39</v>
      </c>
      <c r="E27" s="22">
        <v>271</v>
      </c>
      <c r="F27" s="22">
        <v>28</v>
      </c>
      <c r="G27" s="23">
        <v>900.02</v>
      </c>
      <c r="H27" s="10" t="s">
        <v>41</v>
      </c>
      <c r="I27" s="22">
        <v>6</v>
      </c>
      <c r="J27" s="11" t="s">
        <v>44</v>
      </c>
      <c r="K27" s="22">
        <v>2</v>
      </c>
      <c r="L27" s="22">
        <v>6</v>
      </c>
      <c r="M27" s="9" t="s">
        <v>66</v>
      </c>
      <c r="N27" s="9">
        <v>125</v>
      </c>
      <c r="O27" s="9" t="s">
        <v>31</v>
      </c>
      <c r="P27" s="23">
        <v>325000</v>
      </c>
      <c r="Q27" s="18">
        <f t="shared" si="0"/>
        <v>32500</v>
      </c>
      <c r="R27" s="19">
        <v>44832</v>
      </c>
      <c r="S27" s="20" t="s">
        <v>61</v>
      </c>
    </row>
    <row r="28" spans="1:19" ht="38.25" customHeight="1" x14ac:dyDescent="0.2">
      <c r="A28" s="9">
        <v>25</v>
      </c>
      <c r="B28" s="9" t="s">
        <v>37</v>
      </c>
      <c r="C28" s="9" t="s">
        <v>38</v>
      </c>
      <c r="D28" s="9" t="s">
        <v>39</v>
      </c>
      <c r="E28" s="22">
        <v>271</v>
      </c>
      <c r="F28" s="22">
        <v>29</v>
      </c>
      <c r="G28" s="23">
        <v>900.02</v>
      </c>
      <c r="H28" s="10" t="s">
        <v>41</v>
      </c>
      <c r="I28" s="22">
        <v>4</v>
      </c>
      <c r="J28" s="11" t="s">
        <v>46</v>
      </c>
      <c r="K28" s="22" t="s">
        <v>1</v>
      </c>
      <c r="L28" s="22">
        <v>1</v>
      </c>
      <c r="M28" s="9" t="s">
        <v>65</v>
      </c>
      <c r="N28" s="9">
        <v>125</v>
      </c>
      <c r="O28" s="9" t="s">
        <v>31</v>
      </c>
      <c r="P28" s="23">
        <v>315000</v>
      </c>
      <c r="Q28" s="18">
        <f t="shared" si="0"/>
        <v>31500</v>
      </c>
      <c r="R28" s="19">
        <v>44833</v>
      </c>
      <c r="S28" s="20" t="s">
        <v>13</v>
      </c>
    </row>
    <row r="29" spans="1:19" ht="38.25" customHeight="1" x14ac:dyDescent="0.2">
      <c r="A29" s="9">
        <v>26</v>
      </c>
      <c r="B29" s="9" t="s">
        <v>37</v>
      </c>
      <c r="C29" s="9" t="s">
        <v>38</v>
      </c>
      <c r="D29" s="9" t="s">
        <v>39</v>
      </c>
      <c r="E29" s="22">
        <v>271</v>
      </c>
      <c r="F29" s="22">
        <v>29</v>
      </c>
      <c r="G29" s="23">
        <v>900.02</v>
      </c>
      <c r="H29" s="10" t="s">
        <v>41</v>
      </c>
      <c r="I29" s="22">
        <v>4</v>
      </c>
      <c r="J29" s="11" t="s">
        <v>46</v>
      </c>
      <c r="K29" s="22" t="s">
        <v>1</v>
      </c>
      <c r="L29" s="22">
        <v>2</v>
      </c>
      <c r="M29" s="9" t="s">
        <v>66</v>
      </c>
      <c r="N29" s="9">
        <v>125</v>
      </c>
      <c r="O29" s="9" t="s">
        <v>31</v>
      </c>
      <c r="P29" s="23">
        <v>315000</v>
      </c>
      <c r="Q29" s="18">
        <f t="shared" si="0"/>
        <v>31500</v>
      </c>
      <c r="R29" s="19">
        <v>44833</v>
      </c>
      <c r="S29" s="20" t="s">
        <v>50</v>
      </c>
    </row>
    <row r="30" spans="1:19" ht="38.25" customHeight="1" x14ac:dyDescent="0.2">
      <c r="A30" s="9">
        <v>27</v>
      </c>
      <c r="B30" s="9" t="s">
        <v>37</v>
      </c>
      <c r="C30" s="9" t="s">
        <v>38</v>
      </c>
      <c r="D30" s="9" t="s">
        <v>39</v>
      </c>
      <c r="E30" s="22">
        <v>271</v>
      </c>
      <c r="F30" s="22">
        <v>29</v>
      </c>
      <c r="G30" s="23">
        <v>900.02</v>
      </c>
      <c r="H30" s="10" t="s">
        <v>41</v>
      </c>
      <c r="I30" s="22">
        <v>4</v>
      </c>
      <c r="J30" s="11" t="s">
        <v>46</v>
      </c>
      <c r="K30" s="22">
        <v>1</v>
      </c>
      <c r="L30" s="22">
        <v>3</v>
      </c>
      <c r="M30" s="9" t="s">
        <v>66</v>
      </c>
      <c r="N30" s="9">
        <v>125</v>
      </c>
      <c r="O30" s="9" t="s">
        <v>31</v>
      </c>
      <c r="P30" s="23">
        <v>345000</v>
      </c>
      <c r="Q30" s="18">
        <f t="shared" si="0"/>
        <v>34500</v>
      </c>
      <c r="R30" s="19">
        <v>44833</v>
      </c>
      <c r="S30" s="20" t="s">
        <v>14</v>
      </c>
    </row>
    <row r="31" spans="1:19" ht="38.25" customHeight="1" x14ac:dyDescent="0.2">
      <c r="A31" s="9">
        <v>28</v>
      </c>
      <c r="B31" s="9" t="s">
        <v>37</v>
      </c>
      <c r="C31" s="9" t="s">
        <v>38</v>
      </c>
      <c r="D31" s="9" t="s">
        <v>39</v>
      </c>
      <c r="E31" s="22">
        <v>271</v>
      </c>
      <c r="F31" s="22">
        <v>29</v>
      </c>
      <c r="G31" s="23">
        <v>900.02</v>
      </c>
      <c r="H31" s="10" t="s">
        <v>41</v>
      </c>
      <c r="I31" s="22">
        <v>4</v>
      </c>
      <c r="J31" s="11" t="s">
        <v>46</v>
      </c>
      <c r="K31" s="22">
        <v>1</v>
      </c>
      <c r="L31" s="22">
        <v>4</v>
      </c>
      <c r="M31" s="9" t="s">
        <v>66</v>
      </c>
      <c r="N31" s="9">
        <v>125</v>
      </c>
      <c r="O31" s="9" t="s">
        <v>31</v>
      </c>
      <c r="P31" s="23">
        <v>345000</v>
      </c>
      <c r="Q31" s="18">
        <f t="shared" si="0"/>
        <v>34500</v>
      </c>
      <c r="R31" s="19">
        <v>44833</v>
      </c>
      <c r="S31" s="20" t="s">
        <v>51</v>
      </c>
    </row>
    <row r="32" spans="1:19" ht="38.25" customHeight="1" x14ac:dyDescent="0.2">
      <c r="A32" s="9">
        <v>29</v>
      </c>
      <c r="B32" s="9" t="s">
        <v>37</v>
      </c>
      <c r="C32" s="9" t="s">
        <v>38</v>
      </c>
      <c r="D32" s="9" t="s">
        <v>39</v>
      </c>
      <c r="E32" s="22">
        <v>271</v>
      </c>
      <c r="F32" s="22">
        <v>29</v>
      </c>
      <c r="G32" s="23">
        <v>900.02</v>
      </c>
      <c r="H32" s="10" t="s">
        <v>41</v>
      </c>
      <c r="I32" s="22">
        <v>4</v>
      </c>
      <c r="J32" s="11" t="s">
        <v>46</v>
      </c>
      <c r="K32" s="22">
        <v>2</v>
      </c>
      <c r="L32" s="22">
        <v>5</v>
      </c>
      <c r="M32" s="9" t="s">
        <v>66</v>
      </c>
      <c r="N32" s="9">
        <v>125</v>
      </c>
      <c r="O32" s="9" t="s">
        <v>31</v>
      </c>
      <c r="P32" s="23">
        <v>325000</v>
      </c>
      <c r="Q32" s="18">
        <f t="shared" si="0"/>
        <v>32500</v>
      </c>
      <c r="R32" s="19">
        <v>44833</v>
      </c>
      <c r="S32" s="20" t="s">
        <v>15</v>
      </c>
    </row>
    <row r="33" spans="1:21" ht="38.25" customHeight="1" x14ac:dyDescent="0.2">
      <c r="A33" s="9">
        <v>30</v>
      </c>
      <c r="B33" s="9" t="s">
        <v>37</v>
      </c>
      <c r="C33" s="9" t="s">
        <v>38</v>
      </c>
      <c r="D33" s="9" t="s">
        <v>39</v>
      </c>
      <c r="E33" s="22">
        <v>271</v>
      </c>
      <c r="F33" s="22">
        <v>29</v>
      </c>
      <c r="G33" s="23">
        <v>900.02</v>
      </c>
      <c r="H33" s="10" t="s">
        <v>41</v>
      </c>
      <c r="I33" s="22">
        <v>4</v>
      </c>
      <c r="J33" s="11" t="s">
        <v>46</v>
      </c>
      <c r="K33" s="22">
        <v>2</v>
      </c>
      <c r="L33" s="22">
        <v>6</v>
      </c>
      <c r="M33" s="9" t="s">
        <v>66</v>
      </c>
      <c r="N33" s="9">
        <v>125</v>
      </c>
      <c r="O33" s="9" t="s">
        <v>31</v>
      </c>
      <c r="P33" s="23">
        <v>325000</v>
      </c>
      <c r="Q33" s="18">
        <f t="shared" si="0"/>
        <v>32500</v>
      </c>
      <c r="R33" s="19">
        <v>44833</v>
      </c>
      <c r="S33" s="20" t="s">
        <v>52</v>
      </c>
    </row>
    <row r="34" spans="1:21" ht="38.25" customHeight="1" x14ac:dyDescent="0.2">
      <c r="A34" s="9">
        <v>31</v>
      </c>
      <c r="B34" s="9" t="s">
        <v>37</v>
      </c>
      <c r="C34" s="9" t="s">
        <v>38</v>
      </c>
      <c r="D34" s="9" t="s">
        <v>39</v>
      </c>
      <c r="E34" s="22">
        <v>271</v>
      </c>
      <c r="F34" s="22">
        <v>30</v>
      </c>
      <c r="G34" s="23">
        <v>961.78</v>
      </c>
      <c r="H34" s="10" t="s">
        <v>41</v>
      </c>
      <c r="I34" s="22">
        <v>2</v>
      </c>
      <c r="J34" s="11" t="s">
        <v>47</v>
      </c>
      <c r="K34" s="22" t="s">
        <v>1</v>
      </c>
      <c r="L34" s="22">
        <v>1</v>
      </c>
      <c r="M34" s="9" t="s">
        <v>67</v>
      </c>
      <c r="N34" s="9">
        <v>125</v>
      </c>
      <c r="O34" s="9" t="s">
        <v>31</v>
      </c>
      <c r="P34" s="23">
        <v>315000</v>
      </c>
      <c r="Q34" s="18">
        <f t="shared" si="0"/>
        <v>31500</v>
      </c>
      <c r="R34" s="19">
        <v>44833</v>
      </c>
      <c r="S34" s="20" t="s">
        <v>16</v>
      </c>
    </row>
    <row r="35" spans="1:21" ht="38.25" customHeight="1" x14ac:dyDescent="0.2">
      <c r="A35" s="9">
        <v>32</v>
      </c>
      <c r="B35" s="9" t="s">
        <v>37</v>
      </c>
      <c r="C35" s="9" t="s">
        <v>38</v>
      </c>
      <c r="D35" s="9" t="s">
        <v>39</v>
      </c>
      <c r="E35" s="22">
        <v>271</v>
      </c>
      <c r="F35" s="22">
        <v>30</v>
      </c>
      <c r="G35" s="23">
        <v>961.78</v>
      </c>
      <c r="H35" s="10" t="s">
        <v>41</v>
      </c>
      <c r="I35" s="22">
        <v>2</v>
      </c>
      <c r="J35" s="11" t="s">
        <v>47</v>
      </c>
      <c r="K35" s="22" t="s">
        <v>1</v>
      </c>
      <c r="L35" s="22">
        <v>2</v>
      </c>
      <c r="M35" s="9" t="s">
        <v>68</v>
      </c>
      <c r="N35" s="9">
        <v>125</v>
      </c>
      <c r="O35" s="9" t="s">
        <v>31</v>
      </c>
      <c r="P35" s="23">
        <v>315000</v>
      </c>
      <c r="Q35" s="18">
        <f t="shared" si="0"/>
        <v>31500</v>
      </c>
      <c r="R35" s="19">
        <v>44833</v>
      </c>
      <c r="S35" s="20" t="s">
        <v>53</v>
      </c>
      <c r="U35" s="8" t="s">
        <v>0</v>
      </c>
    </row>
    <row r="36" spans="1:21" ht="38.25" customHeight="1" x14ac:dyDescent="0.2">
      <c r="A36" s="9">
        <v>33</v>
      </c>
      <c r="B36" s="9" t="s">
        <v>37</v>
      </c>
      <c r="C36" s="9" t="s">
        <v>38</v>
      </c>
      <c r="D36" s="9" t="s">
        <v>39</v>
      </c>
      <c r="E36" s="22">
        <v>271</v>
      </c>
      <c r="F36" s="22">
        <v>30</v>
      </c>
      <c r="G36" s="23">
        <v>961.78</v>
      </c>
      <c r="H36" s="10" t="s">
        <v>41</v>
      </c>
      <c r="I36" s="22">
        <v>2</v>
      </c>
      <c r="J36" s="11" t="s">
        <v>47</v>
      </c>
      <c r="K36" s="22">
        <v>1</v>
      </c>
      <c r="L36" s="22">
        <v>3</v>
      </c>
      <c r="M36" s="9" t="s">
        <v>68</v>
      </c>
      <c r="N36" s="9">
        <v>125</v>
      </c>
      <c r="O36" s="9" t="s">
        <v>31</v>
      </c>
      <c r="P36" s="23">
        <v>345000</v>
      </c>
      <c r="Q36" s="18">
        <f t="shared" si="0"/>
        <v>34500</v>
      </c>
      <c r="R36" s="19">
        <v>44833</v>
      </c>
      <c r="S36" s="20" t="s">
        <v>17</v>
      </c>
    </row>
    <row r="37" spans="1:21" ht="38.25" customHeight="1" x14ac:dyDescent="0.2">
      <c r="A37" s="9">
        <v>34</v>
      </c>
      <c r="B37" s="9" t="s">
        <v>37</v>
      </c>
      <c r="C37" s="9" t="s">
        <v>38</v>
      </c>
      <c r="D37" s="9" t="s">
        <v>39</v>
      </c>
      <c r="E37" s="22">
        <v>271</v>
      </c>
      <c r="F37" s="22">
        <v>30</v>
      </c>
      <c r="G37" s="23">
        <v>961.78</v>
      </c>
      <c r="H37" s="10" t="s">
        <v>41</v>
      </c>
      <c r="I37" s="22">
        <v>2</v>
      </c>
      <c r="J37" s="11" t="s">
        <v>47</v>
      </c>
      <c r="K37" s="22">
        <v>1</v>
      </c>
      <c r="L37" s="22">
        <v>4</v>
      </c>
      <c r="M37" s="9" t="s">
        <v>68</v>
      </c>
      <c r="N37" s="9">
        <v>125</v>
      </c>
      <c r="O37" s="9" t="s">
        <v>31</v>
      </c>
      <c r="P37" s="23">
        <v>345000</v>
      </c>
      <c r="Q37" s="18">
        <f t="shared" si="0"/>
        <v>34500</v>
      </c>
      <c r="R37" s="19">
        <v>44833</v>
      </c>
      <c r="S37" s="20" t="s">
        <v>54</v>
      </c>
    </row>
    <row r="38" spans="1:21" ht="38.25" customHeight="1" x14ac:dyDescent="0.2">
      <c r="A38" s="9">
        <v>35</v>
      </c>
      <c r="B38" s="9" t="s">
        <v>37</v>
      </c>
      <c r="C38" s="9" t="s">
        <v>38</v>
      </c>
      <c r="D38" s="9" t="s">
        <v>39</v>
      </c>
      <c r="E38" s="22">
        <v>271</v>
      </c>
      <c r="F38" s="22">
        <v>30</v>
      </c>
      <c r="G38" s="23">
        <v>961.78</v>
      </c>
      <c r="H38" s="10" t="s">
        <v>41</v>
      </c>
      <c r="I38" s="22">
        <v>2</v>
      </c>
      <c r="J38" s="11" t="s">
        <v>47</v>
      </c>
      <c r="K38" s="22">
        <v>2</v>
      </c>
      <c r="L38" s="22">
        <v>5</v>
      </c>
      <c r="M38" s="9" t="s">
        <v>68</v>
      </c>
      <c r="N38" s="9">
        <v>125</v>
      </c>
      <c r="O38" s="9" t="s">
        <v>31</v>
      </c>
      <c r="P38" s="23">
        <v>325000</v>
      </c>
      <c r="Q38" s="18">
        <f t="shared" si="0"/>
        <v>32500</v>
      </c>
      <c r="R38" s="19">
        <v>44833</v>
      </c>
      <c r="S38" s="20" t="s">
        <v>18</v>
      </c>
    </row>
    <row r="39" spans="1:21" ht="38.25" customHeight="1" x14ac:dyDescent="0.2">
      <c r="A39" s="9">
        <v>36</v>
      </c>
      <c r="B39" s="9" t="s">
        <v>37</v>
      </c>
      <c r="C39" s="9" t="s">
        <v>38</v>
      </c>
      <c r="D39" s="9" t="s">
        <v>39</v>
      </c>
      <c r="E39" s="22">
        <v>271</v>
      </c>
      <c r="F39" s="22">
        <v>30</v>
      </c>
      <c r="G39" s="23">
        <v>961.78</v>
      </c>
      <c r="H39" s="10" t="s">
        <v>41</v>
      </c>
      <c r="I39" s="22">
        <v>2</v>
      </c>
      <c r="J39" s="11" t="s">
        <v>47</v>
      </c>
      <c r="K39" s="22">
        <v>2</v>
      </c>
      <c r="L39" s="22">
        <v>6</v>
      </c>
      <c r="M39" s="9" t="s">
        <v>68</v>
      </c>
      <c r="N39" s="9">
        <v>125</v>
      </c>
      <c r="O39" s="9" t="s">
        <v>31</v>
      </c>
      <c r="P39" s="23">
        <v>325000</v>
      </c>
      <c r="Q39" s="18">
        <f t="shared" si="0"/>
        <v>32500</v>
      </c>
      <c r="R39" s="19">
        <v>44833</v>
      </c>
      <c r="S39" s="20" t="s">
        <v>55</v>
      </c>
    </row>
    <row r="40" spans="1:21" ht="38.25" customHeight="1" x14ac:dyDescent="0.2">
      <c r="A40" s="9">
        <v>37</v>
      </c>
      <c r="B40" s="9" t="s">
        <v>37</v>
      </c>
      <c r="C40" s="9" t="s">
        <v>38</v>
      </c>
      <c r="D40" s="9" t="s">
        <v>39</v>
      </c>
      <c r="E40" s="22">
        <v>271</v>
      </c>
      <c r="F40" s="22">
        <v>33</v>
      </c>
      <c r="G40" s="23">
        <v>900.02</v>
      </c>
      <c r="H40" s="10" t="s">
        <v>41</v>
      </c>
      <c r="I40" s="22">
        <v>5</v>
      </c>
      <c r="J40" s="11" t="s">
        <v>48</v>
      </c>
      <c r="K40" s="22" t="s">
        <v>1</v>
      </c>
      <c r="L40" s="22">
        <v>1</v>
      </c>
      <c r="M40" s="9" t="s">
        <v>65</v>
      </c>
      <c r="N40" s="9">
        <v>125</v>
      </c>
      <c r="O40" s="9" t="s">
        <v>31</v>
      </c>
      <c r="P40" s="23">
        <v>315000</v>
      </c>
      <c r="Q40" s="18">
        <f t="shared" si="0"/>
        <v>31500</v>
      </c>
      <c r="R40" s="19">
        <v>44833</v>
      </c>
      <c r="S40" s="20" t="s">
        <v>19</v>
      </c>
    </row>
    <row r="41" spans="1:21" ht="38.25" customHeight="1" x14ac:dyDescent="0.2">
      <c r="A41" s="9">
        <v>38</v>
      </c>
      <c r="B41" s="9" t="s">
        <v>37</v>
      </c>
      <c r="C41" s="9" t="s">
        <v>38</v>
      </c>
      <c r="D41" s="9" t="s">
        <v>39</v>
      </c>
      <c r="E41" s="22">
        <v>271</v>
      </c>
      <c r="F41" s="22">
        <v>33</v>
      </c>
      <c r="G41" s="23">
        <v>900.02</v>
      </c>
      <c r="H41" s="10" t="s">
        <v>41</v>
      </c>
      <c r="I41" s="22">
        <v>5</v>
      </c>
      <c r="J41" s="11" t="s">
        <v>48</v>
      </c>
      <c r="K41" s="22" t="s">
        <v>1</v>
      </c>
      <c r="L41" s="22">
        <v>2</v>
      </c>
      <c r="M41" s="9" t="s">
        <v>66</v>
      </c>
      <c r="N41" s="9">
        <v>125</v>
      </c>
      <c r="O41" s="9" t="s">
        <v>31</v>
      </c>
      <c r="P41" s="23">
        <v>315000</v>
      </c>
      <c r="Q41" s="18">
        <f t="shared" si="0"/>
        <v>31500</v>
      </c>
      <c r="R41" s="19">
        <v>44833</v>
      </c>
      <c r="S41" s="20" t="s">
        <v>56</v>
      </c>
    </row>
    <row r="42" spans="1:21" ht="38.25" customHeight="1" x14ac:dyDescent="0.2">
      <c r="A42" s="9">
        <v>39</v>
      </c>
      <c r="B42" s="9" t="s">
        <v>37</v>
      </c>
      <c r="C42" s="9" t="s">
        <v>38</v>
      </c>
      <c r="D42" s="9" t="s">
        <v>39</v>
      </c>
      <c r="E42" s="22">
        <v>271</v>
      </c>
      <c r="F42" s="22">
        <v>33</v>
      </c>
      <c r="G42" s="23">
        <v>900.02</v>
      </c>
      <c r="H42" s="10" t="s">
        <v>41</v>
      </c>
      <c r="I42" s="22">
        <v>5</v>
      </c>
      <c r="J42" s="11" t="s">
        <v>48</v>
      </c>
      <c r="K42" s="22">
        <v>1</v>
      </c>
      <c r="L42" s="22">
        <v>3</v>
      </c>
      <c r="M42" s="9" t="s">
        <v>66</v>
      </c>
      <c r="N42" s="9">
        <v>125</v>
      </c>
      <c r="O42" s="9" t="s">
        <v>31</v>
      </c>
      <c r="P42" s="23">
        <v>345000</v>
      </c>
      <c r="Q42" s="18">
        <f t="shared" si="0"/>
        <v>34500</v>
      </c>
      <c r="R42" s="19">
        <v>44833</v>
      </c>
      <c r="S42" s="20" t="s">
        <v>20</v>
      </c>
    </row>
    <row r="43" spans="1:21" ht="38.25" customHeight="1" x14ac:dyDescent="0.2">
      <c r="A43" s="9">
        <v>40</v>
      </c>
      <c r="B43" s="9" t="s">
        <v>37</v>
      </c>
      <c r="C43" s="9" t="s">
        <v>38</v>
      </c>
      <c r="D43" s="9" t="s">
        <v>39</v>
      </c>
      <c r="E43" s="22">
        <v>271</v>
      </c>
      <c r="F43" s="22">
        <v>33</v>
      </c>
      <c r="G43" s="23">
        <v>900.02</v>
      </c>
      <c r="H43" s="10" t="s">
        <v>41</v>
      </c>
      <c r="I43" s="22">
        <v>5</v>
      </c>
      <c r="J43" s="11" t="s">
        <v>48</v>
      </c>
      <c r="K43" s="22">
        <v>1</v>
      </c>
      <c r="L43" s="22">
        <v>4</v>
      </c>
      <c r="M43" s="9" t="s">
        <v>66</v>
      </c>
      <c r="N43" s="9">
        <v>125</v>
      </c>
      <c r="O43" s="9" t="s">
        <v>31</v>
      </c>
      <c r="P43" s="23">
        <v>345000</v>
      </c>
      <c r="Q43" s="18">
        <f t="shared" si="0"/>
        <v>34500</v>
      </c>
      <c r="R43" s="19">
        <v>44833</v>
      </c>
      <c r="S43" s="20" t="s">
        <v>57</v>
      </c>
    </row>
    <row r="44" spans="1:21" ht="38.25" customHeight="1" x14ac:dyDescent="0.2">
      <c r="A44" s="9">
        <v>41</v>
      </c>
      <c r="B44" s="9" t="s">
        <v>37</v>
      </c>
      <c r="C44" s="9" t="s">
        <v>38</v>
      </c>
      <c r="D44" s="9" t="s">
        <v>39</v>
      </c>
      <c r="E44" s="22">
        <v>271</v>
      </c>
      <c r="F44" s="22">
        <v>33</v>
      </c>
      <c r="G44" s="23">
        <v>900.02</v>
      </c>
      <c r="H44" s="10" t="s">
        <v>41</v>
      </c>
      <c r="I44" s="22">
        <v>5</v>
      </c>
      <c r="J44" s="11" t="s">
        <v>48</v>
      </c>
      <c r="K44" s="22">
        <v>2</v>
      </c>
      <c r="L44" s="22">
        <v>5</v>
      </c>
      <c r="M44" s="9" t="s">
        <v>66</v>
      </c>
      <c r="N44" s="9">
        <v>125</v>
      </c>
      <c r="O44" s="9" t="s">
        <v>31</v>
      </c>
      <c r="P44" s="23">
        <v>325000</v>
      </c>
      <c r="Q44" s="18">
        <f t="shared" si="0"/>
        <v>32500</v>
      </c>
      <c r="R44" s="19">
        <v>44833</v>
      </c>
      <c r="S44" s="20" t="s">
        <v>21</v>
      </c>
    </row>
    <row r="45" spans="1:21" ht="38.25" customHeight="1" x14ac:dyDescent="0.2">
      <c r="A45" s="9">
        <v>42</v>
      </c>
      <c r="B45" s="9" t="s">
        <v>37</v>
      </c>
      <c r="C45" s="9" t="s">
        <v>38</v>
      </c>
      <c r="D45" s="9" t="s">
        <v>39</v>
      </c>
      <c r="E45" s="22">
        <v>271</v>
      </c>
      <c r="F45" s="22">
        <v>33</v>
      </c>
      <c r="G45" s="23">
        <v>900.02</v>
      </c>
      <c r="H45" s="10" t="s">
        <v>41</v>
      </c>
      <c r="I45" s="22">
        <v>5</v>
      </c>
      <c r="J45" s="11" t="s">
        <v>48</v>
      </c>
      <c r="K45" s="22">
        <v>2</v>
      </c>
      <c r="L45" s="22">
        <v>6</v>
      </c>
      <c r="M45" s="9" t="s">
        <v>66</v>
      </c>
      <c r="N45" s="9">
        <v>125</v>
      </c>
      <c r="O45" s="9" t="s">
        <v>31</v>
      </c>
      <c r="P45" s="23">
        <v>325000</v>
      </c>
      <c r="Q45" s="18">
        <f t="shared" si="0"/>
        <v>32500</v>
      </c>
      <c r="R45" s="19">
        <v>44833</v>
      </c>
      <c r="S45" s="20" t="s">
        <v>58</v>
      </c>
    </row>
    <row r="46" spans="1:21" ht="38.25" customHeight="1" x14ac:dyDescent="0.2">
      <c r="A46" s="9">
        <v>43</v>
      </c>
      <c r="B46" s="9" t="s">
        <v>37</v>
      </c>
      <c r="C46" s="9" t="s">
        <v>38</v>
      </c>
      <c r="D46" s="9" t="s">
        <v>39</v>
      </c>
      <c r="E46" s="22">
        <v>271</v>
      </c>
      <c r="F46" s="22">
        <v>34</v>
      </c>
      <c r="G46" s="23">
        <v>900.02</v>
      </c>
      <c r="H46" s="10" t="s">
        <v>41</v>
      </c>
      <c r="I46" s="22">
        <v>7</v>
      </c>
      <c r="J46" s="11" t="s">
        <v>49</v>
      </c>
      <c r="K46" s="22" t="s">
        <v>1</v>
      </c>
      <c r="L46" s="22">
        <v>1</v>
      </c>
      <c r="M46" s="9" t="s">
        <v>65</v>
      </c>
      <c r="N46" s="9">
        <v>125</v>
      </c>
      <c r="O46" s="9" t="s">
        <v>31</v>
      </c>
      <c r="P46" s="23">
        <v>315000</v>
      </c>
      <c r="Q46" s="18">
        <f t="shared" si="0"/>
        <v>31500</v>
      </c>
      <c r="R46" s="19">
        <v>44833</v>
      </c>
      <c r="S46" s="20" t="s">
        <v>22</v>
      </c>
    </row>
    <row r="47" spans="1:21" ht="38.25" customHeight="1" x14ac:dyDescent="0.2">
      <c r="A47" s="9">
        <v>44</v>
      </c>
      <c r="B47" s="9" t="s">
        <v>37</v>
      </c>
      <c r="C47" s="9" t="s">
        <v>38</v>
      </c>
      <c r="D47" s="9" t="s">
        <v>39</v>
      </c>
      <c r="E47" s="22">
        <v>271</v>
      </c>
      <c r="F47" s="22">
        <v>34</v>
      </c>
      <c r="G47" s="23">
        <v>900.02</v>
      </c>
      <c r="H47" s="10" t="s">
        <v>41</v>
      </c>
      <c r="I47" s="22">
        <v>7</v>
      </c>
      <c r="J47" s="11" t="s">
        <v>49</v>
      </c>
      <c r="K47" s="22" t="s">
        <v>1</v>
      </c>
      <c r="L47" s="22">
        <v>2</v>
      </c>
      <c r="M47" s="9" t="s">
        <v>66</v>
      </c>
      <c r="N47" s="9">
        <v>125</v>
      </c>
      <c r="O47" s="9" t="s">
        <v>31</v>
      </c>
      <c r="P47" s="23">
        <v>315000</v>
      </c>
      <c r="Q47" s="18">
        <f t="shared" si="0"/>
        <v>31500</v>
      </c>
      <c r="R47" s="19">
        <v>44833</v>
      </c>
      <c r="S47" s="20" t="s">
        <v>59</v>
      </c>
    </row>
    <row r="48" spans="1:21" ht="38.25" customHeight="1" x14ac:dyDescent="0.2">
      <c r="A48" s="9">
        <v>45</v>
      </c>
      <c r="B48" s="9" t="s">
        <v>37</v>
      </c>
      <c r="C48" s="9" t="s">
        <v>38</v>
      </c>
      <c r="D48" s="9" t="s">
        <v>39</v>
      </c>
      <c r="E48" s="22">
        <v>271</v>
      </c>
      <c r="F48" s="22">
        <v>34</v>
      </c>
      <c r="G48" s="23">
        <v>900.02</v>
      </c>
      <c r="H48" s="10" t="s">
        <v>41</v>
      </c>
      <c r="I48" s="22">
        <v>7</v>
      </c>
      <c r="J48" s="11" t="s">
        <v>49</v>
      </c>
      <c r="K48" s="22">
        <v>1</v>
      </c>
      <c r="L48" s="22">
        <v>3</v>
      </c>
      <c r="M48" s="9" t="s">
        <v>66</v>
      </c>
      <c r="N48" s="9">
        <v>125</v>
      </c>
      <c r="O48" s="9" t="s">
        <v>31</v>
      </c>
      <c r="P48" s="23">
        <v>345000</v>
      </c>
      <c r="Q48" s="18">
        <f t="shared" si="0"/>
        <v>34500</v>
      </c>
      <c r="R48" s="19">
        <v>44833</v>
      </c>
      <c r="S48" s="20" t="s">
        <v>23</v>
      </c>
    </row>
    <row r="49" spans="1:23" ht="38.25" customHeight="1" x14ac:dyDescent="0.2">
      <c r="A49" s="9">
        <v>46</v>
      </c>
      <c r="B49" s="9" t="s">
        <v>37</v>
      </c>
      <c r="C49" s="9" t="s">
        <v>38</v>
      </c>
      <c r="D49" s="9" t="s">
        <v>39</v>
      </c>
      <c r="E49" s="22">
        <v>271</v>
      </c>
      <c r="F49" s="22">
        <v>34</v>
      </c>
      <c r="G49" s="23">
        <v>900.02</v>
      </c>
      <c r="H49" s="10" t="s">
        <v>41</v>
      </c>
      <c r="I49" s="22">
        <v>7</v>
      </c>
      <c r="J49" s="11" t="s">
        <v>49</v>
      </c>
      <c r="K49" s="22">
        <v>1</v>
      </c>
      <c r="L49" s="22">
        <v>4</v>
      </c>
      <c r="M49" s="9" t="s">
        <v>66</v>
      </c>
      <c r="N49" s="9">
        <v>125</v>
      </c>
      <c r="O49" s="9" t="s">
        <v>31</v>
      </c>
      <c r="P49" s="23">
        <v>345000</v>
      </c>
      <c r="Q49" s="18">
        <f t="shared" si="0"/>
        <v>34500</v>
      </c>
      <c r="R49" s="19">
        <v>44833</v>
      </c>
      <c r="S49" s="20" t="s">
        <v>60</v>
      </c>
    </row>
    <row r="50" spans="1:23" ht="38.25" customHeight="1" x14ac:dyDescent="0.2">
      <c r="A50" s="9">
        <v>47</v>
      </c>
      <c r="B50" s="9" t="s">
        <v>37</v>
      </c>
      <c r="C50" s="9" t="s">
        <v>38</v>
      </c>
      <c r="D50" s="9" t="s">
        <v>39</v>
      </c>
      <c r="E50" s="22">
        <v>271</v>
      </c>
      <c r="F50" s="22">
        <v>34</v>
      </c>
      <c r="G50" s="23">
        <v>900.02</v>
      </c>
      <c r="H50" s="10" t="s">
        <v>41</v>
      </c>
      <c r="I50" s="22">
        <v>7</v>
      </c>
      <c r="J50" s="11" t="s">
        <v>49</v>
      </c>
      <c r="K50" s="22">
        <v>2</v>
      </c>
      <c r="L50" s="22">
        <v>5</v>
      </c>
      <c r="M50" s="9" t="s">
        <v>66</v>
      </c>
      <c r="N50" s="9">
        <v>125</v>
      </c>
      <c r="O50" s="9" t="s">
        <v>31</v>
      </c>
      <c r="P50" s="23">
        <v>325000</v>
      </c>
      <c r="Q50" s="18">
        <f t="shared" si="0"/>
        <v>32500</v>
      </c>
      <c r="R50" s="19">
        <v>44833</v>
      </c>
      <c r="S50" s="20" t="s">
        <v>24</v>
      </c>
    </row>
    <row r="51" spans="1:23" ht="38.25" customHeight="1" x14ac:dyDescent="0.2">
      <c r="A51" s="9">
        <v>48</v>
      </c>
      <c r="B51" s="9" t="s">
        <v>37</v>
      </c>
      <c r="C51" s="9" t="s">
        <v>38</v>
      </c>
      <c r="D51" s="9" t="s">
        <v>39</v>
      </c>
      <c r="E51" s="22">
        <v>271</v>
      </c>
      <c r="F51" s="22">
        <v>34</v>
      </c>
      <c r="G51" s="23">
        <v>900.02</v>
      </c>
      <c r="H51" s="10" t="s">
        <v>41</v>
      </c>
      <c r="I51" s="22">
        <v>7</v>
      </c>
      <c r="J51" s="11" t="s">
        <v>49</v>
      </c>
      <c r="K51" s="22">
        <v>2</v>
      </c>
      <c r="L51" s="22">
        <v>6</v>
      </c>
      <c r="M51" s="9" t="s">
        <v>66</v>
      </c>
      <c r="N51" s="9">
        <v>125</v>
      </c>
      <c r="O51" s="9" t="s">
        <v>31</v>
      </c>
      <c r="P51" s="23">
        <v>325000</v>
      </c>
      <c r="Q51" s="18">
        <f t="shared" si="0"/>
        <v>32500</v>
      </c>
      <c r="R51" s="19">
        <v>44833</v>
      </c>
      <c r="S51" s="20" t="s">
        <v>61</v>
      </c>
    </row>
    <row r="52" spans="1:23" ht="13.5" customHeight="1" x14ac:dyDescent="0.2">
      <c r="A52" s="31" t="s">
        <v>29</v>
      </c>
      <c r="B52" s="32"/>
      <c r="C52" s="32"/>
      <c r="D52" s="32"/>
      <c r="E52" s="32"/>
      <c r="F52" s="32"/>
      <c r="G52" s="32"/>
      <c r="H52" s="32"/>
      <c r="I52" s="32"/>
      <c r="J52" s="32"/>
      <c r="K52" s="32"/>
      <c r="L52" s="32"/>
      <c r="M52" s="32"/>
      <c r="N52" s="32"/>
      <c r="O52" s="32"/>
      <c r="P52" s="32"/>
      <c r="Q52" s="32"/>
      <c r="R52" s="32"/>
      <c r="S52" s="32"/>
    </row>
    <row r="53" spans="1:23" s="5" customFormat="1" ht="28.5" customHeight="1" x14ac:dyDescent="0.2">
      <c r="A53" s="33" t="s">
        <v>77</v>
      </c>
      <c r="B53" s="33"/>
      <c r="C53" s="33"/>
      <c r="D53" s="33"/>
      <c r="E53" s="33"/>
      <c r="F53" s="33"/>
      <c r="G53" s="33"/>
      <c r="H53" s="33"/>
      <c r="I53" s="33"/>
      <c r="J53" s="33"/>
      <c r="K53" s="33"/>
      <c r="L53" s="33"/>
      <c r="M53" s="33"/>
      <c r="N53" s="33"/>
      <c r="O53" s="33"/>
      <c r="P53" s="33"/>
      <c r="Q53" s="33"/>
      <c r="R53" s="33"/>
      <c r="S53" s="33"/>
      <c r="T53" s="4"/>
      <c r="U53" s="4"/>
      <c r="V53" s="4"/>
      <c r="W53" s="4"/>
    </row>
    <row r="54" spans="1:23" s="5" customFormat="1" ht="24" customHeight="1" x14ac:dyDescent="0.2">
      <c r="A54" s="27" t="s">
        <v>69</v>
      </c>
      <c r="B54" s="27"/>
      <c r="C54" s="27"/>
      <c r="D54" s="27"/>
      <c r="E54" s="27"/>
      <c r="F54" s="27"/>
      <c r="G54" s="27"/>
      <c r="H54" s="27"/>
      <c r="I54" s="27"/>
      <c r="J54" s="27"/>
      <c r="K54" s="27"/>
      <c r="L54" s="27"/>
      <c r="M54" s="27"/>
      <c r="N54" s="27"/>
      <c r="O54" s="27"/>
      <c r="P54" s="27"/>
      <c r="Q54" s="27"/>
      <c r="R54" s="27"/>
      <c r="S54" s="27"/>
      <c r="T54" s="4"/>
      <c r="U54" s="4"/>
      <c r="V54" s="4"/>
      <c r="W54" s="4"/>
    </row>
    <row r="55" spans="1:23" s="5" customFormat="1" ht="18.75" customHeight="1" x14ac:dyDescent="0.2">
      <c r="A55" s="35" t="s">
        <v>81</v>
      </c>
      <c r="B55" s="35"/>
      <c r="C55" s="35"/>
      <c r="D55" s="35"/>
      <c r="E55" s="35"/>
      <c r="F55" s="35"/>
      <c r="G55" s="35"/>
      <c r="H55" s="35"/>
      <c r="I55" s="35"/>
      <c r="J55" s="35"/>
      <c r="K55" s="35"/>
      <c r="L55" s="35"/>
      <c r="M55" s="35"/>
      <c r="N55" s="35"/>
      <c r="O55" s="35"/>
      <c r="P55" s="35"/>
      <c r="Q55" s="35"/>
      <c r="R55" s="35"/>
      <c r="S55" s="35"/>
      <c r="T55" s="21"/>
      <c r="U55" s="21"/>
      <c r="V55" s="21"/>
      <c r="W55" s="21"/>
    </row>
    <row r="56" spans="1:23" s="5" customFormat="1" ht="17.25" customHeight="1" x14ac:dyDescent="0.2">
      <c r="A56" s="34" t="s">
        <v>70</v>
      </c>
      <c r="B56" s="34"/>
      <c r="C56" s="34"/>
      <c r="D56" s="34"/>
      <c r="E56" s="34"/>
      <c r="F56" s="34"/>
      <c r="G56" s="34"/>
      <c r="H56" s="34"/>
      <c r="I56" s="34"/>
      <c r="J56" s="34"/>
      <c r="K56" s="34"/>
      <c r="L56" s="34"/>
      <c r="M56" s="34"/>
      <c r="N56" s="34"/>
      <c r="O56" s="34"/>
      <c r="P56" s="34"/>
      <c r="Q56" s="34"/>
      <c r="R56" s="34"/>
      <c r="S56" s="34"/>
      <c r="T56" s="6"/>
      <c r="U56" s="6"/>
      <c r="V56" s="7"/>
      <c r="W56" s="7"/>
    </row>
    <row r="57" spans="1:23" s="5" customFormat="1" ht="54" customHeight="1" x14ac:dyDescent="0.2">
      <c r="A57" s="24" t="s">
        <v>71</v>
      </c>
      <c r="B57" s="24"/>
      <c r="C57" s="24"/>
      <c r="D57" s="24"/>
      <c r="E57" s="24"/>
      <c r="F57" s="24"/>
      <c r="G57" s="24"/>
      <c r="H57" s="24"/>
      <c r="I57" s="24"/>
      <c r="J57" s="24"/>
      <c r="K57" s="24"/>
      <c r="L57" s="24"/>
      <c r="M57" s="24"/>
      <c r="N57" s="24"/>
      <c r="O57" s="24"/>
      <c r="P57" s="24"/>
      <c r="Q57" s="24"/>
      <c r="R57" s="24"/>
      <c r="S57" s="24"/>
      <c r="T57" s="6"/>
      <c r="U57" s="6"/>
      <c r="V57" s="7"/>
      <c r="W57" s="7"/>
    </row>
    <row r="58" spans="1:23" s="5" customFormat="1" ht="17.25" customHeight="1" x14ac:dyDescent="0.2">
      <c r="A58" s="24" t="s">
        <v>72</v>
      </c>
      <c r="B58" s="24"/>
      <c r="C58" s="24"/>
      <c r="D58" s="24"/>
      <c r="E58" s="24"/>
      <c r="F58" s="24"/>
      <c r="G58" s="24"/>
      <c r="H58" s="24"/>
      <c r="I58" s="24"/>
      <c r="J58" s="24"/>
      <c r="K58" s="24"/>
      <c r="L58" s="24"/>
      <c r="M58" s="24"/>
      <c r="N58" s="24"/>
      <c r="O58" s="24"/>
      <c r="P58" s="24"/>
      <c r="Q58" s="24"/>
      <c r="R58" s="24"/>
      <c r="S58" s="24"/>
      <c r="T58" s="6"/>
      <c r="U58" s="6"/>
      <c r="V58" s="7"/>
      <c r="W58" s="7"/>
    </row>
    <row r="59" spans="1:23" s="5" customFormat="1" ht="15.75" customHeight="1" x14ac:dyDescent="0.2">
      <c r="A59" s="24" t="s">
        <v>73</v>
      </c>
      <c r="B59" s="24"/>
      <c r="C59" s="24"/>
      <c r="D59" s="24"/>
      <c r="E59" s="24"/>
      <c r="F59" s="24"/>
      <c r="G59" s="24"/>
      <c r="H59" s="24"/>
      <c r="I59" s="24"/>
      <c r="J59" s="24"/>
      <c r="K59" s="24"/>
      <c r="L59" s="24"/>
      <c r="M59" s="24"/>
      <c r="N59" s="24"/>
      <c r="O59" s="24"/>
      <c r="P59" s="24"/>
      <c r="Q59" s="24"/>
      <c r="R59" s="24"/>
      <c r="S59" s="24"/>
      <c r="T59" s="6"/>
      <c r="U59" s="6"/>
      <c r="V59" s="7"/>
      <c r="W59" s="7"/>
    </row>
    <row r="60" spans="1:23" s="5" customFormat="1" ht="15.75" customHeight="1" x14ac:dyDescent="0.2">
      <c r="A60" s="24" t="s">
        <v>74</v>
      </c>
      <c r="B60" s="24"/>
      <c r="C60" s="24"/>
      <c r="D60" s="24"/>
      <c r="E60" s="24"/>
      <c r="F60" s="24"/>
      <c r="G60" s="24"/>
      <c r="H60" s="24"/>
      <c r="I60" s="24"/>
      <c r="J60" s="24"/>
      <c r="K60" s="24"/>
      <c r="L60" s="24"/>
      <c r="M60" s="24"/>
      <c r="N60" s="24"/>
      <c r="O60" s="24"/>
      <c r="P60" s="24"/>
      <c r="Q60" s="24"/>
      <c r="R60" s="24"/>
      <c r="S60" s="24"/>
      <c r="T60" s="6"/>
      <c r="U60" s="6"/>
      <c r="V60" s="7"/>
      <c r="W60" s="7"/>
    </row>
    <row r="61" spans="1:23" s="5" customFormat="1" ht="51.75" customHeight="1" x14ac:dyDescent="0.2">
      <c r="A61" s="26" t="s">
        <v>75</v>
      </c>
      <c r="B61" s="26"/>
      <c r="C61" s="26"/>
      <c r="D61" s="26"/>
      <c r="E61" s="26"/>
      <c r="F61" s="26"/>
      <c r="G61" s="26"/>
      <c r="H61" s="26"/>
      <c r="I61" s="26"/>
      <c r="J61" s="26"/>
      <c r="K61" s="26"/>
      <c r="L61" s="26"/>
      <c r="M61" s="26"/>
      <c r="N61" s="26"/>
      <c r="O61" s="26"/>
      <c r="P61" s="26"/>
      <c r="Q61" s="26"/>
      <c r="R61" s="26"/>
      <c r="S61" s="26"/>
      <c r="T61" s="4"/>
      <c r="U61" s="4"/>
      <c r="V61" s="4"/>
      <c r="W61" s="4"/>
    </row>
    <row r="62" spans="1:23" s="5" customFormat="1" ht="39" customHeight="1" x14ac:dyDescent="0.2">
      <c r="A62" s="26" t="s">
        <v>76</v>
      </c>
      <c r="B62" s="26"/>
      <c r="C62" s="26"/>
      <c r="D62" s="26"/>
      <c r="E62" s="26"/>
      <c r="F62" s="26"/>
      <c r="G62" s="26"/>
      <c r="H62" s="26"/>
      <c r="I62" s="26"/>
      <c r="J62" s="26"/>
      <c r="K62" s="26"/>
      <c r="L62" s="26"/>
      <c r="M62" s="26"/>
      <c r="N62" s="26"/>
      <c r="O62" s="26"/>
      <c r="P62" s="26"/>
      <c r="Q62" s="26"/>
      <c r="R62" s="26"/>
      <c r="S62" s="26"/>
      <c r="T62" s="4"/>
      <c r="U62" s="4"/>
      <c r="V62" s="4"/>
      <c r="W62" s="4"/>
    </row>
    <row r="63" spans="1:23" s="5" customFormat="1" ht="30" customHeight="1" x14ac:dyDescent="0.2">
      <c r="A63" s="27" t="s">
        <v>78</v>
      </c>
      <c r="B63" s="27"/>
      <c r="C63" s="27"/>
      <c r="D63" s="27"/>
      <c r="E63" s="27"/>
      <c r="F63" s="27"/>
      <c r="G63" s="27"/>
      <c r="H63" s="27"/>
      <c r="I63" s="27"/>
      <c r="J63" s="27"/>
      <c r="K63" s="27"/>
      <c r="L63" s="27"/>
      <c r="M63" s="27"/>
      <c r="N63" s="27"/>
      <c r="O63" s="27"/>
      <c r="P63" s="27"/>
      <c r="Q63" s="27"/>
      <c r="R63" s="27"/>
      <c r="S63" s="27"/>
      <c r="T63" s="4"/>
      <c r="U63" s="4"/>
      <c r="V63" s="4"/>
      <c r="W63" s="4"/>
    </row>
    <row r="64" spans="1:23" s="5" customFormat="1" ht="12.75" customHeight="1" x14ac:dyDescent="0.2">
      <c r="A64" s="28" t="s">
        <v>79</v>
      </c>
      <c r="B64" s="28"/>
      <c r="C64" s="28"/>
      <c r="D64" s="28"/>
      <c r="E64" s="28"/>
      <c r="F64" s="28"/>
      <c r="G64" s="28"/>
      <c r="H64" s="28"/>
      <c r="I64" s="28"/>
      <c r="J64" s="28"/>
      <c r="K64" s="28"/>
      <c r="L64" s="28"/>
      <c r="M64" s="28"/>
      <c r="N64" s="28"/>
      <c r="O64" s="28"/>
      <c r="P64" s="28"/>
      <c r="Q64" s="28"/>
      <c r="R64" s="28"/>
      <c r="S64" s="28"/>
    </row>
    <row r="65" spans="1:19" s="5" customFormat="1" ht="18.75" customHeight="1" x14ac:dyDescent="0.2">
      <c r="A65" s="24" t="s">
        <v>80</v>
      </c>
      <c r="B65" s="24"/>
      <c r="C65" s="24"/>
      <c r="D65" s="24"/>
      <c r="E65" s="24"/>
      <c r="F65" s="24"/>
      <c r="G65" s="24"/>
      <c r="H65" s="24"/>
      <c r="I65" s="24"/>
      <c r="J65" s="24"/>
      <c r="K65" s="24"/>
      <c r="L65" s="24"/>
      <c r="M65" s="24"/>
      <c r="N65" s="24"/>
      <c r="O65" s="24"/>
      <c r="P65" s="24"/>
      <c r="Q65" s="24"/>
      <c r="R65" s="24"/>
      <c r="S65" s="24"/>
    </row>
    <row r="66" spans="1:19" s="5" customFormat="1" ht="18.75" customHeight="1" x14ac:dyDescent="0.2">
      <c r="A66" s="25" t="s">
        <v>25</v>
      </c>
      <c r="B66" s="25"/>
      <c r="C66" s="25"/>
      <c r="D66" s="25"/>
      <c r="E66" s="25"/>
      <c r="F66" s="25"/>
      <c r="G66" s="25"/>
      <c r="H66" s="25"/>
      <c r="I66" s="25"/>
      <c r="J66" s="25"/>
      <c r="K66" s="25"/>
      <c r="L66" s="25"/>
      <c r="M66" s="25"/>
      <c r="N66" s="25"/>
      <c r="O66" s="25"/>
      <c r="P66" s="25"/>
      <c r="Q66" s="25"/>
      <c r="R66" s="25"/>
      <c r="S66" s="25"/>
    </row>
    <row r="68" spans="1:19" x14ac:dyDescent="0.2">
      <c r="D68" s="8" t="s">
        <v>0</v>
      </c>
    </row>
  </sheetData>
  <mergeCells count="17">
    <mergeCell ref="A57:S57"/>
    <mergeCell ref="A1:S1"/>
    <mergeCell ref="A2:S2"/>
    <mergeCell ref="A52:S52"/>
    <mergeCell ref="A53:S53"/>
    <mergeCell ref="A54:S54"/>
    <mergeCell ref="A55:S55"/>
    <mergeCell ref="A56:S56"/>
    <mergeCell ref="A65:S65"/>
    <mergeCell ref="A66:S66"/>
    <mergeCell ref="A58:S58"/>
    <mergeCell ref="A59:S59"/>
    <mergeCell ref="A61:S61"/>
    <mergeCell ref="A63:S63"/>
    <mergeCell ref="A64:S64"/>
    <mergeCell ref="A60:S60"/>
    <mergeCell ref="A62:S62"/>
  </mergeCells>
  <pageMargins left="0.7" right="0.7" top="0.75" bottom="0.75" header="0.3" footer="0.3"/>
  <pageSetup paperSize="9" scale="72" orientation="landscape" verticalDpi="0"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Hakan KANDEMİR</cp:lastModifiedBy>
  <cp:lastPrinted>2022-09-14T06:15:14Z</cp:lastPrinted>
  <dcterms:created xsi:type="dcterms:W3CDTF">2019-09-23T13:04:08Z</dcterms:created>
  <dcterms:modified xsi:type="dcterms:W3CDTF">2022-09-14T06:16:30Z</dcterms:modified>
</cp:coreProperties>
</file>