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definedNames>
    <definedName name="_xlnm._FilterDatabase" localSheetId="0" hidden="1">Sayfa1!$A$3:$O$67</definedName>
    <definedName name="_xlnm.Print_Titles" localSheetId="0">Sayfa1!$1:$3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9" i="1" l="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38" i="1"/>
  <c r="M37" i="1" l="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4" i="1"/>
</calcChain>
</file>

<file path=xl/sharedStrings.xml><?xml version="1.0" encoding="utf-8"?>
<sst xmlns="http://schemas.openxmlformats.org/spreadsheetml/2006/main" count="373" uniqueCount="64">
  <si>
    <t>KULU KAYMAKAMLIĞI
Milli Emlak Şefliğinden</t>
  </si>
  <si>
    <t>TAŞINMAZ BİLGİLERİ</t>
  </si>
  <si>
    <t>İHALE BİLGİLERİ</t>
  </si>
  <si>
    <t>S.NO</t>
  </si>
  <si>
    <t>TAŞINMAZ NO</t>
  </si>
  <si>
    <t>İL</t>
  </si>
  <si>
    <t>İLÇESİ</t>
  </si>
  <si>
    <t xml:space="preserve">MAHALLE </t>
  </si>
  <si>
    <t>CİNSİ</t>
  </si>
  <si>
    <t xml:space="preserve">ADA </t>
  </si>
  <si>
    <t xml:space="preserve">PARSEL </t>
  </si>
  <si>
    <t xml:space="preserve"> YÜZÖLÇÜMÜ  (m2)</t>
  </si>
  <si>
    <t>HAZİNE 
HİSSESİ (m2)</t>
  </si>
  <si>
    <t>İMAR DURUMU</t>
  </si>
  <si>
    <t>TAHMİNİ BEDEL
(TL)</t>
  </si>
  <si>
    <t>GEÇİCİ TEMİNAT (TL)</t>
  </si>
  <si>
    <t>İHALE GÜNÜ</t>
  </si>
  <si>
    <t>İHALE SAATİ</t>
  </si>
  <si>
    <t>Konya</t>
  </si>
  <si>
    <t>Kulu</t>
  </si>
  <si>
    <t>Cumhuriyet</t>
  </si>
  <si>
    <t>Arsa</t>
  </si>
  <si>
    <t>Güzelyayla</t>
  </si>
  <si>
    <t>Kozanlı-Hürriyet</t>
  </si>
  <si>
    <t>Kozanlı-Kalealtı</t>
  </si>
  <si>
    <t>Tarla</t>
  </si>
  <si>
    <t>1-</t>
  </si>
  <si>
    <t xml:space="preserve">Yukarıda özellikleri belirtilen taşınmazların satışı 2886  Sayılı Devlet İhale Kanununun 45. Maddesine göre Açık Teklif Usulü ile, hizalarında gösterilen gün ve saatte Kulu Kaymakamlığı İhale Odasında dosyalarında mevcut şartname gereğince yapılacaktır. </t>
  </si>
  <si>
    <t>(Karşıyaka Mah. Ankara Cad. No:2132 Kulu/KONYA)</t>
  </si>
  <si>
    <t>2-</t>
  </si>
  <si>
    <t xml:space="preserve">Teklifler posta ile iadeli taahhütlü olarak gönderilebilir. Posta ile gönderilen tekliflerin ilanda belirtilen ihale saatine kadar Komisyon Başkanlığına ulaşması şarttır. </t>
  </si>
  <si>
    <t>Postayla gönderilen teklifler son ve kesin teklif olarak kabul edilecektir.  Postada meydana gelen gecikmeler dikkate alınmayacaktır.</t>
  </si>
  <si>
    <t>3-</t>
  </si>
  <si>
    <t>4-</t>
  </si>
  <si>
    <t xml:space="preserve">Hazine taşınmazlarının; satış işlemlerinde satış bedeli, sınırlı ayni hak tesisi (irtifak hakkı) ve kullanma izni verilmesi işlemlerinde yıllık bedeller üzerinden, Döner Sermaye İşletmesi Müdürlüğü tarafından: 5 Milyon TL'ye kadar olan kısmı için % 1 (yüzde bir), 5 Milyon TL'den 10 Milyon TL'ye kadar olan kısmı için   % 0.5 (binde beş), 10 Milyon TL'yi aşan kısmı için % 0.25 (on binde yirmi beş) oranında işlem bedeli alınacaktır. </t>
  </si>
  <si>
    <t>5-</t>
  </si>
  <si>
    <t>Satış bedelinin peşin olarak ödenmesi hâlinde satış bedeline   % 20  (yüzde yirmi) indirim  uygulanır.</t>
  </si>
  <si>
    <t>6-</t>
  </si>
  <si>
    <t>Şartname ve ekleri İdaremizde bedelsiz olarak görülebilir.</t>
  </si>
  <si>
    <t>7-</t>
  </si>
  <si>
    <t>İhaleye katılabilmek için isteklilerin;</t>
  </si>
  <si>
    <t>a) Yasal yerleşim yeri sahibi olmaları,</t>
  </si>
  <si>
    <t>b) Tebligat için Türkiye'de adres göstermeleri,</t>
  </si>
  <si>
    <t>c) Geçici teminata ait belge ile birlikte TC kimlik numarası bulunan Kimlik Belgesinin aslı ve fotokopisi (Geçici teminatların banka teminat mektubuyla verilmesi halinde, Teminat Mektubunun Geçici, Süresiz, Limit içi olması ve teyit yazısının da ibrazı gerekir.)</t>
  </si>
  <si>
    <t>d) Özel Hukuk Tüzel kişileride yukarıda belirtilen şartlardan ayrı olarak idare merkezlerinin bulunduğu yer mahkemesinden veya siciline kayıtlı bulunduğu ticaret ve sanayi odasından yahut benzeri mesleki kuruluştan 2025 yılı içirisinde alınmış sicil kayıt belgesi (bazı oda düzenlemelerine göre oda sicil kayıt belgesi ve faaliyet belgesi olarakta birleştirilmiş ve adlandırılmış belge) ile tüzel kişilik adına ihaleye katılacak veya teklifte bulunacak kişi/kişilerin tüzel kişiliği temsile tam yetkili olduklarını gösterir noterlikçe tasdik edilmiş vekaletnameyi vermeleri, kamu tüzel kişilerinin ise yukarıda (b) , ( c ) ve (d) bentlerindeki şartlardan ayrı olarak tüzel kişilik adına ihaleye katılacak veya teklifte bulunacak kişi/kişilerin temsile yetkili olduğunu belirtir belgeyi vermeleri,</t>
  </si>
  <si>
    <t>e) Gerçek şahıslar adına vekaleten katılacakların Noter tasdikli vekaletnamelerinin aslı  ile birlikte Komisyon huzurunda hazır bulunmaları gerekir.</t>
  </si>
  <si>
    <t>8-</t>
  </si>
  <si>
    <t>İlanda belirtildiği şekilde saatinde başlatılan ihalelerden herhangi birinin saatinin uzaması halinde, takip eden ihalelerden devam edilir. Bir önceki ihale saatinin uzamasından dolayı bir sonraki ve diğer ilalelerin saatinde başlatılmamasından dolayı istekliler tarafından herhangi bir hak iddia edilemez ve tazminat talebinde bulunulamaz. Adli ve idari yargıda idare aleyhine dava açılamaz. Ayrıca; ihalelerin saatinde bitirilemeyecek olması veya ihale komisyonunun gerekli gördüğü hallerde, ihalenin her aşamasında sözlü teklif almaya son verilerek yazılı son teklif alınarak, ihale sonuçlandırılır. İstekliler ihale için teminat yatırıp belgelerini ibraz etmekle bu durumu kabul etmiş sayılır.</t>
  </si>
  <si>
    <t>9-</t>
  </si>
  <si>
    <t>Muhesebe Yönetim Sisteminde her türlü ödemenin tahakkuku yoluyla sistem üzerinden iade işlemi gerçekleştirildiğinden, ihaleye katılım için ödenen geçiçi teminat bedelinin ihale takviminin sonuçlanmasından itibaren 15 (onbeş) gün sonra dilekçe ile belirtilecek banka hesap numarasına EFT/Havale yoluyla iade edilecektir.</t>
  </si>
  <si>
    <t>10-</t>
  </si>
  <si>
    <t>5403 sayılı Kanunun 8 inci maddesinde Hazine Taşınmazları için getirilen istisna hükmü uygulanmayacağından, arsa vasıflı olanlar hariç, bölünemez büyüklüğün altındaki taşınmazlar ile bölünemez büyüklüğün altına düşecek, paydaş sayısını artıracak şekilde başvuru yapılacak taşınmazlar için Ortak Girişim Grupları (gerçek veya tüzel kişiler) ihaleye katılamaz.</t>
  </si>
  <si>
    <t>11-</t>
  </si>
  <si>
    <t>İşgalli veya hisseli taşınmazlardan doğacak her türlü ihtilaflar alıcısına ait olup, Kurumumuzun herhangi bir sorumluluğu bulunmamaktadır.</t>
  </si>
  <si>
    <t>12-</t>
  </si>
  <si>
    <t>Komisyon, ihaleyi yapıp yapmamakta serbesttir. Komisyonların ihaleyi yapmama kararı kesindir.</t>
  </si>
  <si>
    <t>İLAN OLUNUR</t>
  </si>
  <si>
    <t>13-</t>
  </si>
  <si>
    <t>Bu ihaleye ilişkin bilgiler https://konya.csb.gov.tr adresinden öğrenilebileceği gibi Türkiye genelindeki ihale bilgileri https://www.milliemlak.gov.tr adresinden öğrenilebilir.</t>
  </si>
  <si>
    <t>1/25000 Ölçekli Nazım İmar Planı içerinde kalmaktadır.</t>
  </si>
  <si>
    <t>1/1000 Ölçekli Uygulama İmar Planı içerisinde kalmaktadır.</t>
  </si>
  <si>
    <t>Karacadağ/İnönü</t>
  </si>
  <si>
    <r>
      <rPr>
        <u/>
        <sz val="14"/>
        <rFont val="Times New Roman"/>
        <family val="1"/>
        <charset val="162"/>
      </rPr>
      <t>Satışı yapılan taşınmazlar</t>
    </r>
    <r>
      <rPr>
        <sz val="14"/>
        <rFont val="Times New Roman"/>
        <family val="1"/>
        <charset val="162"/>
      </rPr>
      <t xml:space="preserve"> K.D.V den satış ve devir işlemleri ile bu işlemler sırasında düzenlenen belgeler vergi, resim ve harçtan müstesnadır. Satışı yapılan taşınmazlar 5 yıl süreyle Emlak Vergisinden muaftır. </t>
    </r>
  </si>
  <si>
    <r>
      <rPr>
        <u/>
        <sz val="14"/>
        <rFont val="Times New Roman"/>
        <family val="1"/>
        <charset val="162"/>
      </rPr>
      <t>Satışı yapılan taşınmazların</t>
    </r>
    <r>
      <rPr>
        <sz val="14"/>
        <rFont val="Times New Roman"/>
        <family val="1"/>
        <charset val="162"/>
      </rPr>
      <t xml:space="preserve"> İhale bedeli defaten ödenebileceği gibi, ihale bedelinin 5.000,00.-TL'yi aşması halinde, talep üzerine bedelin 1/4 'ü peşin, kalan kısmı yıllık kanuni faiz uygulanmak suretiyle en fazla iki yılda, taksitler halinde ödenmek üzere taksitlendirme yapılabilecektir.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</si>
</sst>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0"/>
      <name val="MS Sans Serif"/>
      <family val="2"/>
      <charset val="162"/>
    </font>
    <font>
      <sz val="12"/>
      <name val="Times New Roman"/>
      <family val="1"/>
      <charset val="162"/>
    </font>
    <font>
      <sz val="16"/>
      <name val="Calibri"/>
      <family val="2"/>
      <charset val="162"/>
      <scheme val="minor"/>
    </font>
    <font>
      <sz val="16"/>
      <name val="Times New Roman TUR"/>
      <family val="1"/>
      <charset val="162"/>
    </font>
    <font>
      <sz val="16"/>
      <name val="Times New Roman"/>
      <family val="1"/>
      <charset val="162"/>
    </font>
    <font>
      <sz val="14"/>
      <name val="Times New Roman"/>
      <family val="1"/>
      <charset val="162"/>
    </font>
    <font>
      <u/>
      <sz val="14"/>
      <name val="Times New Roman"/>
      <family val="1"/>
      <charset val="162"/>
    </font>
    <font>
      <sz val="20"/>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6">
    <xf numFmtId="0" fontId="0" fillId="0" borderId="0" xfId="0"/>
    <xf numFmtId="0" fontId="2" fillId="2" borderId="0" xfId="0" applyFont="1" applyFill="1" applyAlignment="1">
      <alignment horizontal="center" vertical="center"/>
    </xf>
    <xf numFmtId="0" fontId="2" fillId="2" borderId="0" xfId="0" applyFont="1" applyFill="1" applyBorder="1" applyAlignment="1">
      <alignment horizontal="center" vertical="center"/>
    </xf>
    <xf numFmtId="0" fontId="2" fillId="2" borderId="0" xfId="1" applyFont="1" applyFill="1" applyBorder="1" applyAlignment="1">
      <alignment horizontal="center" vertical="center"/>
    </xf>
    <xf numFmtId="4" fontId="2" fillId="2" borderId="0" xfId="1" applyNumberFormat="1" applyFont="1" applyFill="1" applyBorder="1" applyAlignment="1">
      <alignment horizontal="center" vertical="center"/>
    </xf>
    <xf numFmtId="0" fontId="2" fillId="2" borderId="0" xfId="1" applyFont="1" applyFill="1" applyBorder="1" applyAlignment="1">
      <alignment horizontal="center" vertical="center" wrapText="1" shrinkToFit="1"/>
    </xf>
    <xf numFmtId="4" fontId="2" fillId="2" borderId="0" xfId="1" applyNumberFormat="1" applyFont="1" applyFill="1" applyBorder="1" applyAlignment="1">
      <alignment horizontal="right" vertical="center"/>
    </xf>
    <xf numFmtId="0" fontId="2" fillId="2" borderId="0" xfId="0" applyFont="1" applyFill="1" applyAlignment="1">
      <alignment horizontal="right" vertical="center"/>
    </xf>
    <xf numFmtId="4" fontId="2" fillId="2" borderId="0" xfId="0" applyNumberFormat="1" applyFont="1" applyFill="1" applyAlignment="1">
      <alignment horizontal="right" vertical="center"/>
    </xf>
    <xf numFmtId="20"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5" fillId="2" borderId="2" xfId="1" applyFont="1" applyFill="1" applyBorder="1" applyAlignment="1">
      <alignment horizontal="center" vertical="center"/>
    </xf>
    <xf numFmtId="0" fontId="5" fillId="2" borderId="1" xfId="1" applyFont="1" applyFill="1" applyBorder="1" applyAlignment="1">
      <alignment horizontal="center" vertical="center"/>
    </xf>
    <xf numFmtId="4" fontId="5" fillId="2" borderId="1" xfId="1" applyNumberFormat="1" applyFont="1" applyFill="1" applyBorder="1" applyAlignment="1">
      <alignment horizontal="center" vertical="center" wrapText="1"/>
    </xf>
    <xf numFmtId="0" fontId="5" fillId="2" borderId="3" xfId="1" applyFont="1" applyFill="1" applyBorder="1" applyAlignment="1">
      <alignment horizontal="center" vertical="center"/>
    </xf>
    <xf numFmtId="4" fontId="5" fillId="2" borderId="4" xfId="1" applyNumberFormat="1" applyFont="1" applyFill="1" applyBorder="1" applyAlignment="1">
      <alignment horizontal="center" vertical="center" wrapText="1"/>
    </xf>
    <xf numFmtId="4" fontId="5" fillId="2" borderId="3" xfId="1" applyNumberFormat="1" applyFont="1" applyFill="1" applyBorder="1" applyAlignment="1">
      <alignment horizontal="center" vertical="center" wrapText="1"/>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1" applyFont="1" applyFill="1" applyBorder="1" applyAlignment="1">
      <alignment horizontal="center" vertical="center"/>
    </xf>
    <xf numFmtId="0" fontId="6" fillId="2" borderId="0" xfId="1" applyFont="1" applyFill="1" applyBorder="1" applyAlignment="1">
      <alignment horizontal="center" vertical="center" wrapText="1"/>
    </xf>
    <xf numFmtId="0" fontId="6" fillId="2" borderId="0" xfId="1" applyFont="1" applyFill="1" applyAlignment="1">
      <alignment vertical="center"/>
    </xf>
    <xf numFmtId="0" fontId="2" fillId="2" borderId="0" xfId="0" applyNumberFormat="1" applyFont="1" applyFill="1" applyBorder="1" applyAlignment="1" applyProtection="1">
      <alignment horizontal="center" vertical="center" wrapText="1"/>
    </xf>
    <xf numFmtId="0" fontId="6" fillId="2" borderId="0" xfId="1" applyFont="1" applyFill="1" applyBorder="1" applyAlignment="1">
      <alignment horizontal="left" vertical="center" wrapText="1"/>
    </xf>
    <xf numFmtId="0" fontId="4" fillId="2" borderId="1" xfId="1" applyFont="1" applyFill="1" applyBorder="1" applyAlignment="1">
      <alignment horizontal="center" vertical="top" wrapText="1"/>
    </xf>
    <xf numFmtId="0" fontId="5" fillId="2" borderId="1" xfId="1" applyFont="1" applyFill="1" applyBorder="1" applyAlignment="1">
      <alignment horizontal="center" vertical="center"/>
    </xf>
    <xf numFmtId="0" fontId="5" fillId="2" borderId="1" xfId="0" applyFont="1" applyFill="1" applyBorder="1" applyAlignment="1">
      <alignment horizontal="center" vertical="center"/>
    </xf>
    <xf numFmtId="0" fontId="6" fillId="2" borderId="0" xfId="1" applyFont="1" applyFill="1" applyBorder="1" applyAlignment="1">
      <alignment horizontal="left" vertical="center"/>
    </xf>
    <xf numFmtId="0" fontId="2" fillId="3" borderId="0" xfId="1" applyFont="1" applyFill="1" applyBorder="1" applyAlignment="1">
      <alignment horizontal="left" vertical="center" wrapText="1"/>
    </xf>
    <xf numFmtId="0" fontId="6" fillId="2" borderId="0" xfId="1" applyFont="1" applyFill="1" applyAlignment="1">
      <alignment horizontal="left" vertical="center"/>
    </xf>
    <xf numFmtId="0" fontId="8" fillId="2" borderId="0" xfId="0" applyFont="1" applyFill="1" applyBorder="1" applyAlignment="1">
      <alignment horizontal="right" vertical="center"/>
    </xf>
  </cellXfs>
  <cellStyles count="2">
    <cellStyle name="Normal" xfId="0" builtinId="0"/>
    <cellStyle name="Normal_Sayfa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0"/>
  <sheetViews>
    <sheetView tabSelected="1" zoomScale="55" zoomScaleNormal="55" workbookViewId="0">
      <selection sqref="A1:XFD1048576"/>
    </sheetView>
  </sheetViews>
  <sheetFormatPr defaultColWidth="9.140625" defaultRowHeight="39.950000000000003" customHeight="1" x14ac:dyDescent="0.25"/>
  <cols>
    <col min="1" max="1" width="8.7109375" style="1" bestFit="1" customWidth="1"/>
    <col min="2" max="2" width="38" style="1" bestFit="1" customWidth="1"/>
    <col min="3" max="3" width="17.28515625" style="1" bestFit="1" customWidth="1"/>
    <col min="4" max="4" width="19.42578125" style="1" bestFit="1" customWidth="1"/>
    <col min="5" max="5" width="32" style="1" bestFit="1" customWidth="1"/>
    <col min="6" max="6" width="13.85546875" style="1" customWidth="1"/>
    <col min="7" max="7" width="17.85546875" style="1" bestFit="1" customWidth="1"/>
    <col min="8" max="8" width="19.140625" style="1" customWidth="1"/>
    <col min="9" max="9" width="39.85546875" style="1" bestFit="1" customWidth="1"/>
    <col min="10" max="10" width="28.140625" style="1" bestFit="1" customWidth="1"/>
    <col min="11" max="11" width="85.5703125" style="1" bestFit="1" customWidth="1"/>
    <col min="12" max="12" width="36" style="1" bestFit="1" customWidth="1"/>
    <col min="13" max="13" width="44" style="1" bestFit="1" customWidth="1"/>
    <col min="14" max="14" width="30" style="7" bestFit="1" customWidth="1"/>
    <col min="15" max="15" width="30" style="8" bestFit="1" customWidth="1"/>
    <col min="16" max="16384" width="9.140625" style="1"/>
  </cols>
  <sheetData>
    <row r="1" spans="1:15" ht="39.950000000000003" customHeight="1" x14ac:dyDescent="0.25">
      <c r="A1" s="29" t="s">
        <v>0</v>
      </c>
      <c r="B1" s="29"/>
      <c r="C1" s="29"/>
      <c r="D1" s="29"/>
      <c r="E1" s="29"/>
      <c r="F1" s="29"/>
      <c r="G1" s="29"/>
      <c r="H1" s="29"/>
      <c r="I1" s="29"/>
      <c r="J1" s="29"/>
      <c r="K1" s="29"/>
      <c r="L1" s="29"/>
      <c r="M1" s="29"/>
      <c r="N1" s="29"/>
      <c r="O1" s="29"/>
    </row>
    <row r="2" spans="1:15" ht="39.950000000000003" customHeight="1" x14ac:dyDescent="0.25">
      <c r="A2" s="30" t="s">
        <v>1</v>
      </c>
      <c r="B2" s="30"/>
      <c r="C2" s="30"/>
      <c r="D2" s="30"/>
      <c r="E2" s="30"/>
      <c r="F2" s="30"/>
      <c r="G2" s="30"/>
      <c r="H2" s="30"/>
      <c r="I2" s="30"/>
      <c r="J2" s="30"/>
      <c r="K2" s="30"/>
      <c r="L2" s="31" t="s">
        <v>2</v>
      </c>
      <c r="M2" s="31"/>
      <c r="N2" s="31"/>
      <c r="O2" s="31"/>
    </row>
    <row r="3" spans="1:15" ht="39.950000000000003" customHeight="1" x14ac:dyDescent="0.25">
      <c r="A3" s="16" t="s">
        <v>3</v>
      </c>
      <c r="B3" s="17" t="s">
        <v>4</v>
      </c>
      <c r="C3" s="17" t="s">
        <v>5</v>
      </c>
      <c r="D3" s="17" t="s">
        <v>6</v>
      </c>
      <c r="E3" s="17" t="s">
        <v>7</v>
      </c>
      <c r="F3" s="17" t="s">
        <v>8</v>
      </c>
      <c r="G3" s="17" t="s">
        <v>9</v>
      </c>
      <c r="H3" s="17" t="s">
        <v>10</v>
      </c>
      <c r="I3" s="18" t="s">
        <v>11</v>
      </c>
      <c r="J3" s="18" t="s">
        <v>12</v>
      </c>
      <c r="K3" s="19" t="s">
        <v>13</v>
      </c>
      <c r="L3" s="20" t="s">
        <v>14</v>
      </c>
      <c r="M3" s="18" t="s">
        <v>15</v>
      </c>
      <c r="N3" s="18" t="s">
        <v>16</v>
      </c>
      <c r="O3" s="21" t="s">
        <v>17</v>
      </c>
    </row>
    <row r="4" spans="1:15" ht="39.950000000000003" customHeight="1" x14ac:dyDescent="0.25">
      <c r="A4" s="10">
        <v>1</v>
      </c>
      <c r="B4" s="10">
        <v>42250104193</v>
      </c>
      <c r="C4" s="11" t="s">
        <v>18</v>
      </c>
      <c r="D4" s="11" t="s">
        <v>19</v>
      </c>
      <c r="E4" s="12" t="s">
        <v>20</v>
      </c>
      <c r="F4" s="11" t="s">
        <v>21</v>
      </c>
      <c r="G4" s="13">
        <v>1189</v>
      </c>
      <c r="H4" s="13">
        <v>1</v>
      </c>
      <c r="I4" s="10">
        <v>518.73</v>
      </c>
      <c r="J4" s="10">
        <v>414.55</v>
      </c>
      <c r="K4" s="10" t="s">
        <v>60</v>
      </c>
      <c r="L4" s="14">
        <v>1060000</v>
      </c>
      <c r="M4" s="14">
        <f t="shared" ref="M4:M39" si="0">L4*0.1</f>
        <v>106000</v>
      </c>
      <c r="N4" s="15">
        <v>45973</v>
      </c>
      <c r="O4" s="9">
        <v>0.39583333333333331</v>
      </c>
    </row>
    <row r="5" spans="1:15" ht="39.950000000000003" customHeight="1" x14ac:dyDescent="0.25">
      <c r="A5" s="10">
        <v>2</v>
      </c>
      <c r="B5" s="10">
        <v>42250113197</v>
      </c>
      <c r="C5" s="11" t="s">
        <v>18</v>
      </c>
      <c r="D5" s="11" t="s">
        <v>19</v>
      </c>
      <c r="E5" s="12" t="s">
        <v>61</v>
      </c>
      <c r="F5" s="11" t="s">
        <v>21</v>
      </c>
      <c r="G5" s="13">
        <v>617</v>
      </c>
      <c r="H5" s="13">
        <v>3</v>
      </c>
      <c r="I5" s="14">
        <v>1150</v>
      </c>
      <c r="J5" s="14">
        <v>1150</v>
      </c>
      <c r="K5" s="10" t="s">
        <v>60</v>
      </c>
      <c r="L5" s="14">
        <v>1500000</v>
      </c>
      <c r="M5" s="14">
        <v>150000</v>
      </c>
      <c r="N5" s="15">
        <v>45973</v>
      </c>
      <c r="O5" s="9">
        <v>0.40277777777777773</v>
      </c>
    </row>
    <row r="6" spans="1:15" ht="39.950000000000003" customHeight="1" x14ac:dyDescent="0.25">
      <c r="A6" s="10">
        <v>3</v>
      </c>
      <c r="B6" s="10">
        <v>42250113164</v>
      </c>
      <c r="C6" s="11" t="s">
        <v>18</v>
      </c>
      <c r="D6" s="11" t="s">
        <v>19</v>
      </c>
      <c r="E6" s="12" t="s">
        <v>61</v>
      </c>
      <c r="F6" s="11" t="s">
        <v>21</v>
      </c>
      <c r="G6" s="13">
        <v>611</v>
      </c>
      <c r="H6" s="13">
        <v>1</v>
      </c>
      <c r="I6" s="14">
        <v>1165.57</v>
      </c>
      <c r="J6" s="14">
        <v>1165.57</v>
      </c>
      <c r="K6" s="10" t="s">
        <v>60</v>
      </c>
      <c r="L6" s="14">
        <v>1455000</v>
      </c>
      <c r="M6" s="14">
        <v>145500</v>
      </c>
      <c r="N6" s="15">
        <v>45973</v>
      </c>
      <c r="O6" s="9">
        <v>0.40972222222222199</v>
      </c>
    </row>
    <row r="7" spans="1:15" ht="39.950000000000003" customHeight="1" x14ac:dyDescent="0.25">
      <c r="A7" s="10">
        <v>4</v>
      </c>
      <c r="B7" s="10">
        <v>42250113165</v>
      </c>
      <c r="C7" s="11" t="s">
        <v>18</v>
      </c>
      <c r="D7" s="11" t="s">
        <v>19</v>
      </c>
      <c r="E7" s="12" t="s">
        <v>61</v>
      </c>
      <c r="F7" s="11" t="s">
        <v>21</v>
      </c>
      <c r="G7" s="13">
        <v>611</v>
      </c>
      <c r="H7" s="13">
        <v>2</v>
      </c>
      <c r="I7" s="14">
        <v>1256.26</v>
      </c>
      <c r="J7" s="14">
        <v>1256.26</v>
      </c>
      <c r="K7" s="10" t="s">
        <v>60</v>
      </c>
      <c r="L7" s="14">
        <v>1530000</v>
      </c>
      <c r="M7" s="14">
        <v>153000</v>
      </c>
      <c r="N7" s="15">
        <v>45973</v>
      </c>
      <c r="O7" s="9">
        <v>0.41666666666666702</v>
      </c>
    </row>
    <row r="8" spans="1:15" ht="39.950000000000003" customHeight="1" x14ac:dyDescent="0.25">
      <c r="A8" s="10">
        <v>5</v>
      </c>
      <c r="B8" s="10">
        <v>42250112811</v>
      </c>
      <c r="C8" s="11" t="s">
        <v>18</v>
      </c>
      <c r="D8" s="11" t="s">
        <v>19</v>
      </c>
      <c r="E8" s="12" t="s">
        <v>22</v>
      </c>
      <c r="F8" s="11" t="s">
        <v>21</v>
      </c>
      <c r="G8" s="13">
        <v>109</v>
      </c>
      <c r="H8" s="13">
        <v>4</v>
      </c>
      <c r="I8" s="14">
        <v>1415.64</v>
      </c>
      <c r="J8" s="14">
        <v>1415.64</v>
      </c>
      <c r="K8" s="10" t="s">
        <v>60</v>
      </c>
      <c r="L8" s="14">
        <v>855000</v>
      </c>
      <c r="M8" s="14">
        <v>85500</v>
      </c>
      <c r="N8" s="15">
        <v>45973</v>
      </c>
      <c r="O8" s="9">
        <v>0.42361111111111099</v>
      </c>
    </row>
    <row r="9" spans="1:15" ht="39.950000000000003" customHeight="1" x14ac:dyDescent="0.25">
      <c r="A9" s="10">
        <v>6</v>
      </c>
      <c r="B9" s="10">
        <v>42250111869</v>
      </c>
      <c r="C9" s="11" t="s">
        <v>18</v>
      </c>
      <c r="D9" s="11" t="s">
        <v>19</v>
      </c>
      <c r="E9" s="11" t="s">
        <v>22</v>
      </c>
      <c r="F9" s="11" t="s">
        <v>21</v>
      </c>
      <c r="G9" s="10">
        <v>101</v>
      </c>
      <c r="H9" s="10">
        <v>5</v>
      </c>
      <c r="I9" s="14">
        <v>2019.68</v>
      </c>
      <c r="J9" s="14">
        <v>2019.68</v>
      </c>
      <c r="K9" s="10" t="s">
        <v>59</v>
      </c>
      <c r="L9" s="14">
        <v>600000</v>
      </c>
      <c r="M9" s="14">
        <f t="shared" si="0"/>
        <v>60000</v>
      </c>
      <c r="N9" s="15">
        <v>45973</v>
      </c>
      <c r="O9" s="9">
        <v>0.43055555555555503</v>
      </c>
    </row>
    <row r="10" spans="1:15" ht="39.950000000000003" customHeight="1" x14ac:dyDescent="0.25">
      <c r="A10" s="10">
        <v>7</v>
      </c>
      <c r="B10" s="10">
        <v>42250108046</v>
      </c>
      <c r="C10" s="11" t="s">
        <v>18</v>
      </c>
      <c r="D10" s="11" t="s">
        <v>19</v>
      </c>
      <c r="E10" s="12" t="s">
        <v>23</v>
      </c>
      <c r="F10" s="12" t="s">
        <v>21</v>
      </c>
      <c r="G10" s="13">
        <v>157</v>
      </c>
      <c r="H10" s="13">
        <v>7</v>
      </c>
      <c r="I10" s="14">
        <v>2810</v>
      </c>
      <c r="J10" s="14">
        <v>2810</v>
      </c>
      <c r="K10" s="10" t="s">
        <v>60</v>
      </c>
      <c r="L10" s="14">
        <v>1400000</v>
      </c>
      <c r="M10" s="14">
        <f t="shared" si="0"/>
        <v>140000</v>
      </c>
      <c r="N10" s="15">
        <v>45973</v>
      </c>
      <c r="O10" s="9">
        <v>0.4375</v>
      </c>
    </row>
    <row r="11" spans="1:15" ht="39.950000000000003" customHeight="1" x14ac:dyDescent="0.25">
      <c r="A11" s="10">
        <v>8</v>
      </c>
      <c r="B11" s="10">
        <v>42250106776</v>
      </c>
      <c r="C11" s="11" t="s">
        <v>18</v>
      </c>
      <c r="D11" s="11" t="s">
        <v>19</v>
      </c>
      <c r="E11" s="12" t="s">
        <v>24</v>
      </c>
      <c r="F11" s="12" t="s">
        <v>21</v>
      </c>
      <c r="G11" s="13">
        <v>319</v>
      </c>
      <c r="H11" s="13">
        <v>1</v>
      </c>
      <c r="I11" s="14">
        <v>1135.4000000000001</v>
      </c>
      <c r="J11" s="14">
        <v>1135.4000000000001</v>
      </c>
      <c r="K11" s="10" t="s">
        <v>60</v>
      </c>
      <c r="L11" s="14">
        <v>550000</v>
      </c>
      <c r="M11" s="14">
        <f t="shared" si="0"/>
        <v>55000</v>
      </c>
      <c r="N11" s="15">
        <v>45973</v>
      </c>
      <c r="O11" s="9">
        <v>0.44444444444444398</v>
      </c>
    </row>
    <row r="12" spans="1:15" ht="39.950000000000003" customHeight="1" x14ac:dyDescent="0.25">
      <c r="A12" s="10">
        <v>9</v>
      </c>
      <c r="B12" s="10">
        <v>42250106777</v>
      </c>
      <c r="C12" s="11" t="s">
        <v>18</v>
      </c>
      <c r="D12" s="11" t="s">
        <v>19</v>
      </c>
      <c r="E12" s="12" t="s">
        <v>24</v>
      </c>
      <c r="F12" s="11" t="s">
        <v>21</v>
      </c>
      <c r="G12" s="13">
        <v>319</v>
      </c>
      <c r="H12" s="13">
        <v>2</v>
      </c>
      <c r="I12" s="14">
        <v>1134.82</v>
      </c>
      <c r="J12" s="14">
        <v>1134.82</v>
      </c>
      <c r="K12" s="10" t="s">
        <v>60</v>
      </c>
      <c r="L12" s="14">
        <v>550000</v>
      </c>
      <c r="M12" s="14">
        <f t="shared" si="0"/>
        <v>55000</v>
      </c>
      <c r="N12" s="15">
        <v>45973</v>
      </c>
      <c r="O12" s="9">
        <v>0.45138888888888901</v>
      </c>
    </row>
    <row r="13" spans="1:15" ht="39.950000000000003" customHeight="1" x14ac:dyDescent="0.25">
      <c r="A13" s="10">
        <v>10</v>
      </c>
      <c r="B13" s="10">
        <v>42250106778</v>
      </c>
      <c r="C13" s="11" t="s">
        <v>18</v>
      </c>
      <c r="D13" s="11" t="s">
        <v>19</v>
      </c>
      <c r="E13" s="12" t="s">
        <v>24</v>
      </c>
      <c r="F13" s="12" t="s">
        <v>21</v>
      </c>
      <c r="G13" s="13">
        <v>319</v>
      </c>
      <c r="H13" s="13">
        <v>3</v>
      </c>
      <c r="I13" s="14">
        <v>1201.71</v>
      </c>
      <c r="J13" s="14">
        <v>1201.71</v>
      </c>
      <c r="K13" s="10" t="s">
        <v>60</v>
      </c>
      <c r="L13" s="14">
        <v>580000</v>
      </c>
      <c r="M13" s="14">
        <f t="shared" si="0"/>
        <v>58000</v>
      </c>
      <c r="N13" s="15">
        <v>45973</v>
      </c>
      <c r="O13" s="9">
        <v>0.45833333333333298</v>
      </c>
    </row>
    <row r="14" spans="1:15" ht="39.950000000000003" customHeight="1" x14ac:dyDescent="0.25">
      <c r="A14" s="10">
        <v>11</v>
      </c>
      <c r="B14" s="10">
        <v>42250106779</v>
      </c>
      <c r="C14" s="11" t="s">
        <v>18</v>
      </c>
      <c r="D14" s="11" t="s">
        <v>19</v>
      </c>
      <c r="E14" s="12" t="s">
        <v>24</v>
      </c>
      <c r="F14" s="12" t="s">
        <v>21</v>
      </c>
      <c r="G14" s="13">
        <v>319</v>
      </c>
      <c r="H14" s="13">
        <v>4</v>
      </c>
      <c r="I14" s="14">
        <v>1135.3499999999999</v>
      </c>
      <c r="J14" s="14">
        <v>1135.3499999999999</v>
      </c>
      <c r="K14" s="10" t="s">
        <v>60</v>
      </c>
      <c r="L14" s="14">
        <v>550000</v>
      </c>
      <c r="M14" s="14">
        <f t="shared" si="0"/>
        <v>55000</v>
      </c>
      <c r="N14" s="15">
        <v>45973</v>
      </c>
      <c r="O14" s="9">
        <v>0.46527777777777801</v>
      </c>
    </row>
    <row r="15" spans="1:15" ht="39.950000000000003" customHeight="1" x14ac:dyDescent="0.25">
      <c r="A15" s="10">
        <v>12</v>
      </c>
      <c r="B15" s="10">
        <v>42250106782</v>
      </c>
      <c r="C15" s="11" t="s">
        <v>18</v>
      </c>
      <c r="D15" s="11" t="s">
        <v>19</v>
      </c>
      <c r="E15" s="12" t="s">
        <v>24</v>
      </c>
      <c r="F15" s="11" t="s">
        <v>25</v>
      </c>
      <c r="G15" s="13">
        <v>320</v>
      </c>
      <c r="H15" s="13">
        <v>3</v>
      </c>
      <c r="I15" s="10">
        <v>933.31</v>
      </c>
      <c r="J15" s="10">
        <v>933.31</v>
      </c>
      <c r="K15" s="10" t="s">
        <v>60</v>
      </c>
      <c r="L15" s="14">
        <v>450000</v>
      </c>
      <c r="M15" s="14">
        <f t="shared" si="0"/>
        <v>45000</v>
      </c>
      <c r="N15" s="15">
        <v>45973</v>
      </c>
      <c r="O15" s="9">
        <v>0.47222222222222199</v>
      </c>
    </row>
    <row r="16" spans="1:15" ht="39.950000000000003" customHeight="1" x14ac:dyDescent="0.25">
      <c r="A16" s="10">
        <v>13</v>
      </c>
      <c r="B16" s="10">
        <v>42250106783</v>
      </c>
      <c r="C16" s="11" t="s">
        <v>18</v>
      </c>
      <c r="D16" s="11" t="s">
        <v>19</v>
      </c>
      <c r="E16" s="12" t="s">
        <v>24</v>
      </c>
      <c r="F16" s="11" t="s">
        <v>21</v>
      </c>
      <c r="G16" s="13">
        <v>320</v>
      </c>
      <c r="H16" s="13">
        <v>4</v>
      </c>
      <c r="I16" s="10">
        <v>933.35</v>
      </c>
      <c r="J16" s="10">
        <v>933.35</v>
      </c>
      <c r="K16" s="10" t="s">
        <v>60</v>
      </c>
      <c r="L16" s="14">
        <v>450000</v>
      </c>
      <c r="M16" s="14">
        <f t="shared" si="0"/>
        <v>45000</v>
      </c>
      <c r="N16" s="15">
        <v>45973</v>
      </c>
      <c r="O16" s="9">
        <v>0.47916666666666602</v>
      </c>
    </row>
    <row r="17" spans="1:15" ht="39.950000000000003" customHeight="1" x14ac:dyDescent="0.25">
      <c r="A17" s="10">
        <v>14</v>
      </c>
      <c r="B17" s="10">
        <v>42250106784</v>
      </c>
      <c r="C17" s="11" t="s">
        <v>18</v>
      </c>
      <c r="D17" s="11" t="s">
        <v>19</v>
      </c>
      <c r="E17" s="12" t="s">
        <v>24</v>
      </c>
      <c r="F17" s="11" t="s">
        <v>21</v>
      </c>
      <c r="G17" s="13">
        <v>320</v>
      </c>
      <c r="H17" s="13">
        <v>5</v>
      </c>
      <c r="I17" s="10">
        <v>933.48</v>
      </c>
      <c r="J17" s="10">
        <v>933.48</v>
      </c>
      <c r="K17" s="10" t="s">
        <v>60</v>
      </c>
      <c r="L17" s="14">
        <v>450000</v>
      </c>
      <c r="M17" s="14">
        <f t="shared" si="0"/>
        <v>45000</v>
      </c>
      <c r="N17" s="15">
        <v>45973</v>
      </c>
      <c r="O17" s="9">
        <v>0.48611111111111099</v>
      </c>
    </row>
    <row r="18" spans="1:15" ht="39.950000000000003" customHeight="1" x14ac:dyDescent="0.25">
      <c r="A18" s="10">
        <v>15</v>
      </c>
      <c r="B18" s="10">
        <v>42250106785</v>
      </c>
      <c r="C18" s="11" t="s">
        <v>18</v>
      </c>
      <c r="D18" s="11" t="s">
        <v>19</v>
      </c>
      <c r="E18" s="12" t="s">
        <v>24</v>
      </c>
      <c r="F18" s="12" t="s">
        <v>21</v>
      </c>
      <c r="G18" s="13">
        <v>320</v>
      </c>
      <c r="H18" s="13">
        <v>6</v>
      </c>
      <c r="I18" s="10">
        <v>933.37</v>
      </c>
      <c r="J18" s="10">
        <v>933.37</v>
      </c>
      <c r="K18" s="10" t="s">
        <v>60</v>
      </c>
      <c r="L18" s="14">
        <v>450000</v>
      </c>
      <c r="M18" s="14">
        <f t="shared" si="0"/>
        <v>45000</v>
      </c>
      <c r="N18" s="15">
        <v>45973</v>
      </c>
      <c r="O18" s="9">
        <v>0.49305555555555503</v>
      </c>
    </row>
    <row r="19" spans="1:15" ht="39.950000000000003" customHeight="1" x14ac:dyDescent="0.25">
      <c r="A19" s="10">
        <v>16</v>
      </c>
      <c r="B19" s="10">
        <v>42250106786</v>
      </c>
      <c r="C19" s="11" t="s">
        <v>18</v>
      </c>
      <c r="D19" s="11" t="s">
        <v>19</v>
      </c>
      <c r="E19" s="12" t="s">
        <v>24</v>
      </c>
      <c r="F19" s="11" t="s">
        <v>21</v>
      </c>
      <c r="G19" s="13">
        <v>321</v>
      </c>
      <c r="H19" s="13">
        <v>2</v>
      </c>
      <c r="I19" s="14">
        <v>1987.47</v>
      </c>
      <c r="J19" s="14">
        <v>1987.47</v>
      </c>
      <c r="K19" s="10" t="s">
        <v>60</v>
      </c>
      <c r="L19" s="14">
        <v>960000</v>
      </c>
      <c r="M19" s="14">
        <f t="shared" si="0"/>
        <v>96000</v>
      </c>
      <c r="N19" s="15">
        <v>45973</v>
      </c>
      <c r="O19" s="9">
        <v>0.499999999999999</v>
      </c>
    </row>
    <row r="20" spans="1:15" ht="39.950000000000003" customHeight="1" x14ac:dyDescent="0.25">
      <c r="A20" s="10">
        <v>17</v>
      </c>
      <c r="B20" s="10">
        <v>42250107983</v>
      </c>
      <c r="C20" s="11" t="s">
        <v>18</v>
      </c>
      <c r="D20" s="11" t="s">
        <v>19</v>
      </c>
      <c r="E20" s="12" t="s">
        <v>24</v>
      </c>
      <c r="F20" s="11" t="s">
        <v>21</v>
      </c>
      <c r="G20" s="13">
        <v>326</v>
      </c>
      <c r="H20" s="13">
        <v>1</v>
      </c>
      <c r="I20" s="14">
        <v>1060.51</v>
      </c>
      <c r="J20" s="14">
        <v>1060.51</v>
      </c>
      <c r="K20" s="10" t="s">
        <v>60</v>
      </c>
      <c r="L20" s="14">
        <v>510000</v>
      </c>
      <c r="M20" s="14">
        <f t="shared" si="0"/>
        <v>51000</v>
      </c>
      <c r="N20" s="15">
        <v>45973</v>
      </c>
      <c r="O20" s="9">
        <v>0.50694444444444398</v>
      </c>
    </row>
    <row r="21" spans="1:15" ht="39.950000000000003" customHeight="1" x14ac:dyDescent="0.25">
      <c r="A21" s="10">
        <v>18</v>
      </c>
      <c r="B21" s="10">
        <v>42250107842</v>
      </c>
      <c r="C21" s="11" t="s">
        <v>18</v>
      </c>
      <c r="D21" s="11" t="s">
        <v>19</v>
      </c>
      <c r="E21" s="12" t="s">
        <v>24</v>
      </c>
      <c r="F21" s="11" t="s">
        <v>21</v>
      </c>
      <c r="G21" s="13">
        <v>326</v>
      </c>
      <c r="H21" s="13">
        <v>2</v>
      </c>
      <c r="I21" s="14">
        <v>1060.46</v>
      </c>
      <c r="J21" s="14">
        <v>1060.46</v>
      </c>
      <c r="K21" s="10" t="s">
        <v>60</v>
      </c>
      <c r="L21" s="14">
        <v>510000</v>
      </c>
      <c r="M21" s="14">
        <f t="shared" si="0"/>
        <v>51000</v>
      </c>
      <c r="N21" s="15">
        <v>45973</v>
      </c>
      <c r="O21" s="9">
        <v>0.51388888888888795</v>
      </c>
    </row>
    <row r="22" spans="1:15" ht="39.950000000000003" customHeight="1" x14ac:dyDescent="0.25">
      <c r="A22" s="10">
        <v>19</v>
      </c>
      <c r="B22" s="10">
        <v>42250107984</v>
      </c>
      <c r="C22" s="11" t="s">
        <v>18</v>
      </c>
      <c r="D22" s="11" t="s">
        <v>19</v>
      </c>
      <c r="E22" s="12" t="s">
        <v>24</v>
      </c>
      <c r="F22" s="11" t="s">
        <v>21</v>
      </c>
      <c r="G22" s="13">
        <v>326</v>
      </c>
      <c r="H22" s="13">
        <v>3</v>
      </c>
      <c r="I22" s="14">
        <v>1060.52</v>
      </c>
      <c r="J22" s="14">
        <v>1060.52</v>
      </c>
      <c r="K22" s="10" t="s">
        <v>60</v>
      </c>
      <c r="L22" s="14">
        <v>510000</v>
      </c>
      <c r="M22" s="14">
        <f t="shared" si="0"/>
        <v>51000</v>
      </c>
      <c r="N22" s="15">
        <v>45973</v>
      </c>
      <c r="O22" s="9">
        <v>0.58333333333333337</v>
      </c>
    </row>
    <row r="23" spans="1:15" ht="39.950000000000003" customHeight="1" x14ac:dyDescent="0.25">
      <c r="A23" s="10">
        <v>20</v>
      </c>
      <c r="B23" s="10">
        <v>42250107985</v>
      </c>
      <c r="C23" s="11" t="s">
        <v>18</v>
      </c>
      <c r="D23" s="11" t="s">
        <v>19</v>
      </c>
      <c r="E23" s="12" t="s">
        <v>24</v>
      </c>
      <c r="F23" s="11" t="s">
        <v>21</v>
      </c>
      <c r="G23" s="13">
        <v>326</v>
      </c>
      <c r="H23" s="13">
        <v>4</v>
      </c>
      <c r="I23" s="14">
        <v>1060.44</v>
      </c>
      <c r="J23" s="14">
        <v>1060.44</v>
      </c>
      <c r="K23" s="10" t="s">
        <v>60</v>
      </c>
      <c r="L23" s="14">
        <v>510000</v>
      </c>
      <c r="M23" s="14">
        <f t="shared" si="0"/>
        <v>51000</v>
      </c>
      <c r="N23" s="15">
        <v>45973</v>
      </c>
      <c r="O23" s="9">
        <v>0.59027777777777779</v>
      </c>
    </row>
    <row r="24" spans="1:15" ht="39.950000000000003" customHeight="1" x14ac:dyDescent="0.25">
      <c r="A24" s="10">
        <v>21</v>
      </c>
      <c r="B24" s="10">
        <v>42250107843</v>
      </c>
      <c r="C24" s="11" t="s">
        <v>18</v>
      </c>
      <c r="D24" s="11" t="s">
        <v>19</v>
      </c>
      <c r="E24" s="12" t="s">
        <v>24</v>
      </c>
      <c r="F24" s="11" t="s">
        <v>21</v>
      </c>
      <c r="G24" s="13">
        <v>326</v>
      </c>
      <c r="H24" s="13">
        <v>5</v>
      </c>
      <c r="I24" s="14">
        <v>1060.47</v>
      </c>
      <c r="J24" s="14">
        <v>1060.47</v>
      </c>
      <c r="K24" s="10" t="s">
        <v>60</v>
      </c>
      <c r="L24" s="14">
        <v>510000</v>
      </c>
      <c r="M24" s="14">
        <f t="shared" si="0"/>
        <v>51000</v>
      </c>
      <c r="N24" s="15">
        <v>45973</v>
      </c>
      <c r="O24" s="9">
        <v>0.59722222222222199</v>
      </c>
    </row>
    <row r="25" spans="1:15" ht="39.950000000000003" customHeight="1" x14ac:dyDescent="0.25">
      <c r="A25" s="10">
        <v>22</v>
      </c>
      <c r="B25" s="10">
        <v>42250107845</v>
      </c>
      <c r="C25" s="11" t="s">
        <v>18</v>
      </c>
      <c r="D25" s="11" t="s">
        <v>19</v>
      </c>
      <c r="E25" s="12" t="s">
        <v>24</v>
      </c>
      <c r="F25" s="11" t="s">
        <v>21</v>
      </c>
      <c r="G25" s="13">
        <v>326</v>
      </c>
      <c r="H25" s="13">
        <v>6</v>
      </c>
      <c r="I25" s="14">
        <v>1060.6199999999999</v>
      </c>
      <c r="J25" s="14">
        <v>1060.6199999999999</v>
      </c>
      <c r="K25" s="10" t="s">
        <v>60</v>
      </c>
      <c r="L25" s="14">
        <v>510000</v>
      </c>
      <c r="M25" s="14">
        <f t="shared" si="0"/>
        <v>51000</v>
      </c>
      <c r="N25" s="15">
        <v>45973</v>
      </c>
      <c r="O25" s="9">
        <v>0.60416666666666696</v>
      </c>
    </row>
    <row r="26" spans="1:15" ht="39.950000000000003" customHeight="1" x14ac:dyDescent="0.25">
      <c r="A26" s="10">
        <v>23</v>
      </c>
      <c r="B26" s="10">
        <v>42250106796</v>
      </c>
      <c r="C26" s="11" t="s">
        <v>18</v>
      </c>
      <c r="D26" s="11" t="s">
        <v>19</v>
      </c>
      <c r="E26" s="12" t="s">
        <v>24</v>
      </c>
      <c r="F26" s="11" t="s">
        <v>25</v>
      </c>
      <c r="G26" s="13">
        <v>327</v>
      </c>
      <c r="H26" s="13">
        <v>1</v>
      </c>
      <c r="I26" s="14">
        <v>1000.04</v>
      </c>
      <c r="J26" s="14">
        <v>1000.04</v>
      </c>
      <c r="K26" s="10" t="s">
        <v>60</v>
      </c>
      <c r="L26" s="14">
        <v>480000</v>
      </c>
      <c r="M26" s="14">
        <f t="shared" si="0"/>
        <v>48000</v>
      </c>
      <c r="N26" s="15">
        <v>45973</v>
      </c>
      <c r="O26" s="9">
        <v>0.61111111111111105</v>
      </c>
    </row>
    <row r="27" spans="1:15" ht="39.950000000000003" customHeight="1" x14ac:dyDescent="0.25">
      <c r="A27" s="10">
        <v>24</v>
      </c>
      <c r="B27" s="10">
        <v>42250106800</v>
      </c>
      <c r="C27" s="11" t="s">
        <v>18</v>
      </c>
      <c r="D27" s="11" t="s">
        <v>19</v>
      </c>
      <c r="E27" s="12" t="s">
        <v>24</v>
      </c>
      <c r="F27" s="11" t="s">
        <v>21</v>
      </c>
      <c r="G27" s="13">
        <v>327</v>
      </c>
      <c r="H27" s="13">
        <v>5</v>
      </c>
      <c r="I27" s="14">
        <v>1000.25</v>
      </c>
      <c r="J27" s="14">
        <v>1000.25</v>
      </c>
      <c r="K27" s="10" t="s">
        <v>60</v>
      </c>
      <c r="L27" s="14">
        <v>510000</v>
      </c>
      <c r="M27" s="14">
        <f t="shared" si="0"/>
        <v>51000</v>
      </c>
      <c r="N27" s="15">
        <v>45973</v>
      </c>
      <c r="O27" s="9">
        <v>0.61805555555555503</v>
      </c>
    </row>
    <row r="28" spans="1:15" ht="39.950000000000003" customHeight="1" x14ac:dyDescent="0.25">
      <c r="A28" s="10">
        <v>25</v>
      </c>
      <c r="B28" s="10">
        <v>42250106807</v>
      </c>
      <c r="C28" s="11" t="s">
        <v>18</v>
      </c>
      <c r="D28" s="11" t="s">
        <v>19</v>
      </c>
      <c r="E28" s="12" t="s">
        <v>24</v>
      </c>
      <c r="F28" s="11" t="s">
        <v>21</v>
      </c>
      <c r="G28" s="13">
        <v>328</v>
      </c>
      <c r="H28" s="13">
        <v>3</v>
      </c>
      <c r="I28" s="14">
        <v>1116.6099999999999</v>
      </c>
      <c r="J28" s="14">
        <v>1116.6099999999999</v>
      </c>
      <c r="K28" s="10" t="s">
        <v>60</v>
      </c>
      <c r="L28" s="14">
        <v>540000</v>
      </c>
      <c r="M28" s="14">
        <f t="shared" si="0"/>
        <v>54000</v>
      </c>
      <c r="N28" s="15">
        <v>45973</v>
      </c>
      <c r="O28" s="9">
        <v>0.625</v>
      </c>
    </row>
    <row r="29" spans="1:15" ht="39.950000000000003" customHeight="1" x14ac:dyDescent="0.25">
      <c r="A29" s="10">
        <v>26</v>
      </c>
      <c r="B29" s="10">
        <v>42250106810</v>
      </c>
      <c r="C29" s="11" t="s">
        <v>18</v>
      </c>
      <c r="D29" s="11" t="s">
        <v>19</v>
      </c>
      <c r="E29" s="12" t="s">
        <v>24</v>
      </c>
      <c r="F29" s="11" t="s">
        <v>21</v>
      </c>
      <c r="G29" s="13">
        <v>328</v>
      </c>
      <c r="H29" s="13">
        <v>6</v>
      </c>
      <c r="I29" s="14">
        <v>1116.18</v>
      </c>
      <c r="J29" s="14">
        <v>1116.18</v>
      </c>
      <c r="K29" s="10" t="s">
        <v>60</v>
      </c>
      <c r="L29" s="14">
        <v>540000</v>
      </c>
      <c r="M29" s="14">
        <f t="shared" si="0"/>
        <v>54000</v>
      </c>
      <c r="N29" s="15">
        <v>45973</v>
      </c>
      <c r="O29" s="9">
        <v>0.63194444444444398</v>
      </c>
    </row>
    <row r="30" spans="1:15" ht="39.950000000000003" customHeight="1" x14ac:dyDescent="0.25">
      <c r="A30" s="10">
        <v>27</v>
      </c>
      <c r="B30" s="10">
        <v>42250106812</v>
      </c>
      <c r="C30" s="11" t="s">
        <v>18</v>
      </c>
      <c r="D30" s="11" t="s">
        <v>19</v>
      </c>
      <c r="E30" s="12" t="s">
        <v>24</v>
      </c>
      <c r="F30" s="11" t="s">
        <v>21</v>
      </c>
      <c r="G30" s="13">
        <v>328</v>
      </c>
      <c r="H30" s="13">
        <v>8</v>
      </c>
      <c r="I30" s="14">
        <v>1082.52</v>
      </c>
      <c r="J30" s="14">
        <v>1082.52</v>
      </c>
      <c r="K30" s="10" t="s">
        <v>60</v>
      </c>
      <c r="L30" s="14">
        <v>520000</v>
      </c>
      <c r="M30" s="14">
        <f t="shared" si="0"/>
        <v>52000</v>
      </c>
      <c r="N30" s="15">
        <v>45973</v>
      </c>
      <c r="O30" s="9">
        <v>0.63888888888888895</v>
      </c>
    </row>
    <row r="31" spans="1:15" ht="39.950000000000003" customHeight="1" x14ac:dyDescent="0.25">
      <c r="A31" s="10">
        <v>28</v>
      </c>
      <c r="B31" s="10">
        <v>42250106815</v>
      </c>
      <c r="C31" s="11" t="s">
        <v>18</v>
      </c>
      <c r="D31" s="11" t="s">
        <v>19</v>
      </c>
      <c r="E31" s="12" t="s">
        <v>24</v>
      </c>
      <c r="F31" s="11" t="s">
        <v>21</v>
      </c>
      <c r="G31" s="13">
        <v>329</v>
      </c>
      <c r="H31" s="13">
        <v>3</v>
      </c>
      <c r="I31" s="10">
        <v>863.92</v>
      </c>
      <c r="J31" s="10">
        <v>863.92</v>
      </c>
      <c r="K31" s="10" t="s">
        <v>60</v>
      </c>
      <c r="L31" s="14">
        <v>420000</v>
      </c>
      <c r="M31" s="14">
        <f t="shared" si="0"/>
        <v>42000</v>
      </c>
      <c r="N31" s="15">
        <v>45973</v>
      </c>
      <c r="O31" s="9">
        <v>0.64583333333333304</v>
      </c>
    </row>
    <row r="32" spans="1:15" ht="39.950000000000003" customHeight="1" x14ac:dyDescent="0.25">
      <c r="A32" s="10">
        <v>29</v>
      </c>
      <c r="B32" s="10">
        <v>42250106816</v>
      </c>
      <c r="C32" s="11" t="s">
        <v>18</v>
      </c>
      <c r="D32" s="11" t="s">
        <v>19</v>
      </c>
      <c r="E32" s="12" t="s">
        <v>24</v>
      </c>
      <c r="F32" s="11" t="s">
        <v>21</v>
      </c>
      <c r="G32" s="13">
        <v>329</v>
      </c>
      <c r="H32" s="13">
        <v>4</v>
      </c>
      <c r="I32" s="10">
        <v>878.27</v>
      </c>
      <c r="J32" s="10">
        <v>878.27</v>
      </c>
      <c r="K32" s="10" t="s">
        <v>60</v>
      </c>
      <c r="L32" s="14">
        <v>430000</v>
      </c>
      <c r="M32" s="14">
        <f t="shared" si="0"/>
        <v>43000</v>
      </c>
      <c r="N32" s="15">
        <v>45973</v>
      </c>
      <c r="O32" s="9">
        <v>0.65277777777777801</v>
      </c>
    </row>
    <row r="33" spans="1:15" ht="39.950000000000003" customHeight="1" x14ac:dyDescent="0.25">
      <c r="A33" s="10">
        <v>30</v>
      </c>
      <c r="B33" s="10">
        <v>42250106817</v>
      </c>
      <c r="C33" s="11" t="s">
        <v>18</v>
      </c>
      <c r="D33" s="11" t="s">
        <v>19</v>
      </c>
      <c r="E33" s="12" t="s">
        <v>24</v>
      </c>
      <c r="F33" s="11" t="s">
        <v>21</v>
      </c>
      <c r="G33" s="13">
        <v>329</v>
      </c>
      <c r="H33" s="13">
        <v>5</v>
      </c>
      <c r="I33" s="10">
        <v>863.93</v>
      </c>
      <c r="J33" s="10">
        <v>863.93</v>
      </c>
      <c r="K33" s="10" t="s">
        <v>60</v>
      </c>
      <c r="L33" s="14">
        <v>420000</v>
      </c>
      <c r="M33" s="14">
        <f t="shared" si="0"/>
        <v>42000</v>
      </c>
      <c r="N33" s="15">
        <v>45973</v>
      </c>
      <c r="O33" s="9">
        <v>0.65972222222222199</v>
      </c>
    </row>
    <row r="34" spans="1:15" ht="39.950000000000003" customHeight="1" x14ac:dyDescent="0.25">
      <c r="A34" s="10">
        <v>31</v>
      </c>
      <c r="B34" s="10">
        <v>42250106818</v>
      </c>
      <c r="C34" s="11" t="s">
        <v>18</v>
      </c>
      <c r="D34" s="11" t="s">
        <v>19</v>
      </c>
      <c r="E34" s="12" t="s">
        <v>24</v>
      </c>
      <c r="F34" s="11" t="s">
        <v>21</v>
      </c>
      <c r="G34" s="13">
        <v>329</v>
      </c>
      <c r="H34" s="13">
        <v>6</v>
      </c>
      <c r="I34" s="10">
        <v>863.92</v>
      </c>
      <c r="J34" s="10">
        <v>863.92</v>
      </c>
      <c r="K34" s="10" t="s">
        <v>60</v>
      </c>
      <c r="L34" s="14">
        <v>420000</v>
      </c>
      <c r="M34" s="14">
        <f t="shared" si="0"/>
        <v>42000</v>
      </c>
      <c r="N34" s="15">
        <v>45973</v>
      </c>
      <c r="O34" s="9">
        <v>0.66666666666666596</v>
      </c>
    </row>
    <row r="35" spans="1:15" ht="39.950000000000003" customHeight="1" x14ac:dyDescent="0.25">
      <c r="A35" s="10">
        <v>32</v>
      </c>
      <c r="B35" s="10">
        <v>42250106819</v>
      </c>
      <c r="C35" s="11" t="s">
        <v>18</v>
      </c>
      <c r="D35" s="11" t="s">
        <v>19</v>
      </c>
      <c r="E35" s="12" t="s">
        <v>24</v>
      </c>
      <c r="F35" s="11" t="s">
        <v>21</v>
      </c>
      <c r="G35" s="13">
        <v>330</v>
      </c>
      <c r="H35" s="13">
        <v>1</v>
      </c>
      <c r="I35" s="10">
        <v>918.58</v>
      </c>
      <c r="J35" s="10">
        <v>918.58</v>
      </c>
      <c r="K35" s="10" t="s">
        <v>60</v>
      </c>
      <c r="L35" s="14">
        <v>440000</v>
      </c>
      <c r="M35" s="14">
        <f t="shared" si="0"/>
        <v>44000</v>
      </c>
      <c r="N35" s="15">
        <v>45973</v>
      </c>
      <c r="O35" s="9">
        <v>0.67361111111111105</v>
      </c>
    </row>
    <row r="36" spans="1:15" ht="39.950000000000003" customHeight="1" x14ac:dyDescent="0.25">
      <c r="A36" s="10">
        <v>33</v>
      </c>
      <c r="B36" s="10">
        <v>42250106820</v>
      </c>
      <c r="C36" s="11" t="s">
        <v>18</v>
      </c>
      <c r="D36" s="11" t="s">
        <v>19</v>
      </c>
      <c r="E36" s="12" t="s">
        <v>24</v>
      </c>
      <c r="F36" s="11" t="s">
        <v>21</v>
      </c>
      <c r="G36" s="13">
        <v>330</v>
      </c>
      <c r="H36" s="13">
        <v>2</v>
      </c>
      <c r="I36" s="10">
        <v>918.58</v>
      </c>
      <c r="J36" s="10">
        <v>918.58</v>
      </c>
      <c r="K36" s="10" t="s">
        <v>60</v>
      </c>
      <c r="L36" s="14">
        <v>440000</v>
      </c>
      <c r="M36" s="14">
        <f t="shared" si="0"/>
        <v>44000</v>
      </c>
      <c r="N36" s="15">
        <v>45974</v>
      </c>
      <c r="O36" s="9">
        <v>0.39583333333333331</v>
      </c>
    </row>
    <row r="37" spans="1:15" ht="39.950000000000003" customHeight="1" x14ac:dyDescent="0.25">
      <c r="A37" s="10">
        <v>34</v>
      </c>
      <c r="B37" s="10">
        <v>42250106821</v>
      </c>
      <c r="C37" s="11" t="s">
        <v>18</v>
      </c>
      <c r="D37" s="11" t="s">
        <v>19</v>
      </c>
      <c r="E37" s="12" t="s">
        <v>24</v>
      </c>
      <c r="F37" s="11" t="s">
        <v>21</v>
      </c>
      <c r="G37" s="13">
        <v>330</v>
      </c>
      <c r="H37" s="13">
        <v>3</v>
      </c>
      <c r="I37" s="10">
        <v>918.58</v>
      </c>
      <c r="J37" s="10">
        <v>918.58</v>
      </c>
      <c r="K37" s="10" t="s">
        <v>60</v>
      </c>
      <c r="L37" s="14">
        <v>440000</v>
      </c>
      <c r="M37" s="14">
        <f t="shared" si="0"/>
        <v>44000</v>
      </c>
      <c r="N37" s="15">
        <v>45974</v>
      </c>
      <c r="O37" s="9">
        <v>0.40277777777777773</v>
      </c>
    </row>
    <row r="38" spans="1:15" ht="39.950000000000003" customHeight="1" x14ac:dyDescent="0.25">
      <c r="A38" s="10">
        <v>35</v>
      </c>
      <c r="B38" s="10">
        <v>42250106822</v>
      </c>
      <c r="C38" s="11" t="s">
        <v>18</v>
      </c>
      <c r="D38" s="11" t="s">
        <v>19</v>
      </c>
      <c r="E38" s="12" t="s">
        <v>24</v>
      </c>
      <c r="F38" s="11" t="s">
        <v>21</v>
      </c>
      <c r="G38" s="13">
        <v>330</v>
      </c>
      <c r="H38" s="13">
        <v>4</v>
      </c>
      <c r="I38" s="10">
        <v>918.7</v>
      </c>
      <c r="J38" s="10">
        <v>918.7</v>
      </c>
      <c r="K38" s="10" t="s">
        <v>60</v>
      </c>
      <c r="L38" s="14">
        <v>450000</v>
      </c>
      <c r="M38" s="14">
        <f t="shared" si="0"/>
        <v>45000</v>
      </c>
      <c r="N38" s="15">
        <v>45974</v>
      </c>
      <c r="O38" s="9">
        <v>0.40972222222222199</v>
      </c>
    </row>
    <row r="39" spans="1:15" ht="39.950000000000003" customHeight="1" x14ac:dyDescent="0.25">
      <c r="A39" s="10">
        <v>36</v>
      </c>
      <c r="B39" s="10">
        <v>42250106823</v>
      </c>
      <c r="C39" s="11" t="s">
        <v>18</v>
      </c>
      <c r="D39" s="11" t="s">
        <v>19</v>
      </c>
      <c r="E39" s="12" t="s">
        <v>24</v>
      </c>
      <c r="F39" s="11" t="s">
        <v>21</v>
      </c>
      <c r="G39" s="13">
        <v>330</v>
      </c>
      <c r="H39" s="13">
        <v>5</v>
      </c>
      <c r="I39" s="10">
        <v>926.5</v>
      </c>
      <c r="J39" s="10">
        <v>926.5</v>
      </c>
      <c r="K39" s="10" t="s">
        <v>60</v>
      </c>
      <c r="L39" s="14">
        <v>450000</v>
      </c>
      <c r="M39" s="14">
        <f t="shared" si="0"/>
        <v>45000</v>
      </c>
      <c r="N39" s="15">
        <v>45974</v>
      </c>
      <c r="O39" s="9">
        <v>0.41666666666666702</v>
      </c>
    </row>
    <row r="40" spans="1:15" ht="39.950000000000003" customHeight="1" x14ac:dyDescent="0.25">
      <c r="A40" s="10">
        <v>37</v>
      </c>
      <c r="B40" s="10">
        <v>42250106824</v>
      </c>
      <c r="C40" s="11" t="s">
        <v>18</v>
      </c>
      <c r="D40" s="11" t="s">
        <v>19</v>
      </c>
      <c r="E40" s="12" t="s">
        <v>24</v>
      </c>
      <c r="F40" s="11" t="s">
        <v>21</v>
      </c>
      <c r="G40" s="13">
        <v>330</v>
      </c>
      <c r="H40" s="13">
        <v>6</v>
      </c>
      <c r="I40" s="10">
        <v>918.53</v>
      </c>
      <c r="J40" s="10">
        <v>918.53</v>
      </c>
      <c r="K40" s="10" t="s">
        <v>60</v>
      </c>
      <c r="L40" s="14">
        <v>440000</v>
      </c>
      <c r="M40" s="14">
        <f t="shared" ref="M40:M67" si="1">L40*0.1</f>
        <v>44000</v>
      </c>
      <c r="N40" s="15">
        <v>45974</v>
      </c>
      <c r="O40" s="9">
        <v>0.42361111111111099</v>
      </c>
    </row>
    <row r="41" spans="1:15" ht="39.950000000000003" customHeight="1" x14ac:dyDescent="0.25">
      <c r="A41" s="10">
        <v>38</v>
      </c>
      <c r="B41" s="10">
        <v>42250106825</v>
      </c>
      <c r="C41" s="11" t="s">
        <v>18</v>
      </c>
      <c r="D41" s="11" t="s">
        <v>19</v>
      </c>
      <c r="E41" s="12" t="s">
        <v>24</v>
      </c>
      <c r="F41" s="11" t="s">
        <v>21</v>
      </c>
      <c r="G41" s="13">
        <v>330</v>
      </c>
      <c r="H41" s="13">
        <v>7</v>
      </c>
      <c r="I41" s="10">
        <v>918.7</v>
      </c>
      <c r="J41" s="10">
        <v>918.7</v>
      </c>
      <c r="K41" s="10" t="s">
        <v>60</v>
      </c>
      <c r="L41" s="14">
        <v>440000</v>
      </c>
      <c r="M41" s="14">
        <f t="shared" si="1"/>
        <v>44000</v>
      </c>
      <c r="N41" s="15">
        <v>45974</v>
      </c>
      <c r="O41" s="9">
        <v>0.43055555555555503</v>
      </c>
    </row>
    <row r="42" spans="1:15" ht="39.950000000000003" customHeight="1" x14ac:dyDescent="0.25">
      <c r="A42" s="10">
        <v>39</v>
      </c>
      <c r="B42" s="10">
        <v>42250106826</v>
      </c>
      <c r="C42" s="11" t="s">
        <v>18</v>
      </c>
      <c r="D42" s="11" t="s">
        <v>19</v>
      </c>
      <c r="E42" s="12" t="s">
        <v>24</v>
      </c>
      <c r="F42" s="11" t="s">
        <v>21</v>
      </c>
      <c r="G42" s="13">
        <v>330</v>
      </c>
      <c r="H42" s="13">
        <v>8</v>
      </c>
      <c r="I42" s="10">
        <v>918.42</v>
      </c>
      <c r="J42" s="10">
        <v>918.42</v>
      </c>
      <c r="K42" s="10" t="s">
        <v>60</v>
      </c>
      <c r="L42" s="14">
        <v>440000</v>
      </c>
      <c r="M42" s="14">
        <f t="shared" si="1"/>
        <v>44000</v>
      </c>
      <c r="N42" s="15">
        <v>45974</v>
      </c>
      <c r="O42" s="9">
        <v>0.4375</v>
      </c>
    </row>
    <row r="43" spans="1:15" ht="39.950000000000003" customHeight="1" x14ac:dyDescent="0.25">
      <c r="A43" s="10">
        <v>40</v>
      </c>
      <c r="B43" s="10">
        <v>42250106827</v>
      </c>
      <c r="C43" s="11" t="s">
        <v>18</v>
      </c>
      <c r="D43" s="11" t="s">
        <v>19</v>
      </c>
      <c r="E43" s="12" t="s">
        <v>24</v>
      </c>
      <c r="F43" s="11" t="s">
        <v>21</v>
      </c>
      <c r="G43" s="13">
        <v>331</v>
      </c>
      <c r="H43" s="13">
        <v>1</v>
      </c>
      <c r="I43" s="14">
        <v>1100.27</v>
      </c>
      <c r="J43" s="14">
        <v>1100.27</v>
      </c>
      <c r="K43" s="10" t="s">
        <v>60</v>
      </c>
      <c r="L43" s="14">
        <v>530000</v>
      </c>
      <c r="M43" s="14">
        <f t="shared" si="1"/>
        <v>53000</v>
      </c>
      <c r="N43" s="15">
        <v>45974</v>
      </c>
      <c r="O43" s="9">
        <v>0.44444444444444398</v>
      </c>
    </row>
    <row r="44" spans="1:15" ht="39.950000000000003" customHeight="1" x14ac:dyDescent="0.25">
      <c r="A44" s="10">
        <v>41</v>
      </c>
      <c r="B44" s="10">
        <v>42250106828</v>
      </c>
      <c r="C44" s="11" t="s">
        <v>18</v>
      </c>
      <c r="D44" s="11" t="s">
        <v>19</v>
      </c>
      <c r="E44" s="12" t="s">
        <v>24</v>
      </c>
      <c r="F44" s="11" t="s">
        <v>21</v>
      </c>
      <c r="G44" s="13">
        <v>331</v>
      </c>
      <c r="H44" s="13">
        <v>2</v>
      </c>
      <c r="I44" s="14">
        <v>1100.06</v>
      </c>
      <c r="J44" s="14">
        <v>1100.06</v>
      </c>
      <c r="K44" s="10" t="s">
        <v>60</v>
      </c>
      <c r="L44" s="14">
        <v>530000</v>
      </c>
      <c r="M44" s="14">
        <f t="shared" si="1"/>
        <v>53000</v>
      </c>
      <c r="N44" s="15">
        <v>45974</v>
      </c>
      <c r="O44" s="9">
        <v>0.45138888888888901</v>
      </c>
    </row>
    <row r="45" spans="1:15" ht="39.950000000000003" customHeight="1" x14ac:dyDescent="0.25">
      <c r="A45" s="10">
        <v>42</v>
      </c>
      <c r="B45" s="10">
        <v>42250106829</v>
      </c>
      <c r="C45" s="11" t="s">
        <v>18</v>
      </c>
      <c r="D45" s="11" t="s">
        <v>19</v>
      </c>
      <c r="E45" s="12" t="s">
        <v>24</v>
      </c>
      <c r="F45" s="11" t="s">
        <v>21</v>
      </c>
      <c r="G45" s="13">
        <v>331</v>
      </c>
      <c r="H45" s="13">
        <v>3</v>
      </c>
      <c r="I45" s="14">
        <v>1100.08</v>
      </c>
      <c r="J45" s="14">
        <v>1100.08</v>
      </c>
      <c r="K45" s="10" t="s">
        <v>60</v>
      </c>
      <c r="L45" s="14">
        <v>530000</v>
      </c>
      <c r="M45" s="14">
        <f t="shared" si="1"/>
        <v>53000</v>
      </c>
      <c r="N45" s="15">
        <v>45974</v>
      </c>
      <c r="O45" s="9">
        <v>0.45833333333333298</v>
      </c>
    </row>
    <row r="46" spans="1:15" ht="39.950000000000003" customHeight="1" x14ac:dyDescent="0.25">
      <c r="A46" s="10">
        <v>43</v>
      </c>
      <c r="B46" s="10">
        <v>42250106830</v>
      </c>
      <c r="C46" s="11" t="s">
        <v>18</v>
      </c>
      <c r="D46" s="11" t="s">
        <v>19</v>
      </c>
      <c r="E46" s="12" t="s">
        <v>24</v>
      </c>
      <c r="F46" s="11" t="s">
        <v>21</v>
      </c>
      <c r="G46" s="13">
        <v>331</v>
      </c>
      <c r="H46" s="13">
        <v>4</v>
      </c>
      <c r="I46" s="14">
        <v>1216.06</v>
      </c>
      <c r="J46" s="14">
        <v>1216.06</v>
      </c>
      <c r="K46" s="10" t="s">
        <v>60</v>
      </c>
      <c r="L46" s="14">
        <v>590000</v>
      </c>
      <c r="M46" s="14">
        <f t="shared" si="1"/>
        <v>59000</v>
      </c>
      <c r="N46" s="15">
        <v>45974</v>
      </c>
      <c r="O46" s="9">
        <v>0.46527777777777801</v>
      </c>
    </row>
    <row r="47" spans="1:15" ht="39.950000000000003" customHeight="1" x14ac:dyDescent="0.25">
      <c r="A47" s="10">
        <v>44</v>
      </c>
      <c r="B47" s="10">
        <v>42250106831</v>
      </c>
      <c r="C47" s="11" t="s">
        <v>18</v>
      </c>
      <c r="D47" s="11" t="s">
        <v>19</v>
      </c>
      <c r="E47" s="12" t="s">
        <v>24</v>
      </c>
      <c r="F47" s="11" t="s">
        <v>21</v>
      </c>
      <c r="G47" s="13">
        <v>331</v>
      </c>
      <c r="H47" s="13">
        <v>5</v>
      </c>
      <c r="I47" s="14">
        <v>1273.07</v>
      </c>
      <c r="J47" s="14">
        <v>1273.07</v>
      </c>
      <c r="K47" s="10" t="s">
        <v>60</v>
      </c>
      <c r="L47" s="14">
        <v>610000</v>
      </c>
      <c r="M47" s="14">
        <f t="shared" si="1"/>
        <v>61000</v>
      </c>
      <c r="N47" s="15">
        <v>45974</v>
      </c>
      <c r="O47" s="9">
        <v>0.47222222222222199</v>
      </c>
    </row>
    <row r="48" spans="1:15" s="2" customFormat="1" ht="39.950000000000003" customHeight="1" x14ac:dyDescent="0.25">
      <c r="A48" s="10">
        <v>45</v>
      </c>
      <c r="B48" s="10">
        <v>42250106832</v>
      </c>
      <c r="C48" s="11" t="s">
        <v>18</v>
      </c>
      <c r="D48" s="11" t="s">
        <v>19</v>
      </c>
      <c r="E48" s="12" t="s">
        <v>24</v>
      </c>
      <c r="F48" s="11" t="s">
        <v>21</v>
      </c>
      <c r="G48" s="13">
        <v>331</v>
      </c>
      <c r="H48" s="13">
        <v>6</v>
      </c>
      <c r="I48" s="14">
        <v>1289.01</v>
      </c>
      <c r="J48" s="14">
        <v>1289.01</v>
      </c>
      <c r="K48" s="10" t="s">
        <v>60</v>
      </c>
      <c r="L48" s="14">
        <v>620000</v>
      </c>
      <c r="M48" s="14">
        <f t="shared" si="1"/>
        <v>62000</v>
      </c>
      <c r="N48" s="15">
        <v>45974</v>
      </c>
      <c r="O48" s="9">
        <v>0.47916666666666602</v>
      </c>
    </row>
    <row r="49" spans="1:15" s="22" customFormat="1" ht="39.950000000000003" customHeight="1" x14ac:dyDescent="0.25">
      <c r="A49" s="10">
        <v>46</v>
      </c>
      <c r="B49" s="10">
        <v>42250106833</v>
      </c>
      <c r="C49" s="11" t="s">
        <v>18</v>
      </c>
      <c r="D49" s="11" t="s">
        <v>19</v>
      </c>
      <c r="E49" s="12" t="s">
        <v>24</v>
      </c>
      <c r="F49" s="11" t="s">
        <v>21</v>
      </c>
      <c r="G49" s="13">
        <v>332</v>
      </c>
      <c r="H49" s="13">
        <v>1</v>
      </c>
      <c r="I49" s="14">
        <v>1667.35</v>
      </c>
      <c r="J49" s="14">
        <v>1667.35</v>
      </c>
      <c r="K49" s="10" t="s">
        <v>60</v>
      </c>
      <c r="L49" s="14">
        <v>900000</v>
      </c>
      <c r="M49" s="14">
        <f t="shared" si="1"/>
        <v>90000</v>
      </c>
      <c r="N49" s="15">
        <v>45974</v>
      </c>
      <c r="O49" s="9">
        <v>0.48611111111111099</v>
      </c>
    </row>
    <row r="50" spans="1:15" s="22" customFormat="1" ht="39.950000000000003" customHeight="1" x14ac:dyDescent="0.25">
      <c r="A50" s="10">
        <v>47</v>
      </c>
      <c r="B50" s="10">
        <v>42250106834</v>
      </c>
      <c r="C50" s="11" t="s">
        <v>18</v>
      </c>
      <c r="D50" s="11" t="s">
        <v>19</v>
      </c>
      <c r="E50" s="12" t="s">
        <v>24</v>
      </c>
      <c r="F50" s="11" t="s">
        <v>21</v>
      </c>
      <c r="G50" s="13">
        <v>332</v>
      </c>
      <c r="H50" s="13">
        <v>2</v>
      </c>
      <c r="I50" s="14">
        <v>1667.41</v>
      </c>
      <c r="J50" s="14">
        <v>1667.41</v>
      </c>
      <c r="K50" s="10" t="s">
        <v>60</v>
      </c>
      <c r="L50" s="14">
        <v>800000</v>
      </c>
      <c r="M50" s="14">
        <f t="shared" si="1"/>
        <v>80000</v>
      </c>
      <c r="N50" s="15">
        <v>45974</v>
      </c>
      <c r="O50" s="9">
        <v>0.49305555555555503</v>
      </c>
    </row>
    <row r="51" spans="1:15" s="22" customFormat="1" ht="39.950000000000003" customHeight="1" x14ac:dyDescent="0.25">
      <c r="A51" s="10">
        <v>48</v>
      </c>
      <c r="B51" s="10">
        <v>42250106835</v>
      </c>
      <c r="C51" s="11" t="s">
        <v>18</v>
      </c>
      <c r="D51" s="11" t="s">
        <v>19</v>
      </c>
      <c r="E51" s="12" t="s">
        <v>24</v>
      </c>
      <c r="F51" s="11" t="s">
        <v>21</v>
      </c>
      <c r="G51" s="13">
        <v>332</v>
      </c>
      <c r="H51" s="13">
        <v>3</v>
      </c>
      <c r="I51" s="14">
        <v>1667.46</v>
      </c>
      <c r="J51" s="14">
        <v>1667.46</v>
      </c>
      <c r="K51" s="10" t="s">
        <v>60</v>
      </c>
      <c r="L51" s="14">
        <v>800000</v>
      </c>
      <c r="M51" s="14">
        <f t="shared" si="1"/>
        <v>80000</v>
      </c>
      <c r="N51" s="15">
        <v>45974</v>
      </c>
      <c r="O51" s="9">
        <v>0.499999999999999</v>
      </c>
    </row>
    <row r="52" spans="1:15" s="22" customFormat="1" ht="39.950000000000003" customHeight="1" x14ac:dyDescent="0.25">
      <c r="A52" s="10">
        <v>49</v>
      </c>
      <c r="B52" s="10">
        <v>42250106841</v>
      </c>
      <c r="C52" s="11" t="s">
        <v>18</v>
      </c>
      <c r="D52" s="11" t="s">
        <v>19</v>
      </c>
      <c r="E52" s="12" t="s">
        <v>24</v>
      </c>
      <c r="F52" s="11" t="s">
        <v>21</v>
      </c>
      <c r="G52" s="13">
        <v>334</v>
      </c>
      <c r="H52" s="13">
        <v>1</v>
      </c>
      <c r="I52" s="14">
        <v>1010.5</v>
      </c>
      <c r="J52" s="14">
        <v>1010.5</v>
      </c>
      <c r="K52" s="10" t="s">
        <v>60</v>
      </c>
      <c r="L52" s="14">
        <v>700000</v>
      </c>
      <c r="M52" s="14">
        <f t="shared" si="1"/>
        <v>70000</v>
      </c>
      <c r="N52" s="15">
        <v>45974</v>
      </c>
      <c r="O52" s="9">
        <v>0.50694444444444398</v>
      </c>
    </row>
    <row r="53" spans="1:15" s="22" customFormat="1" ht="39.950000000000003" customHeight="1" x14ac:dyDescent="0.25">
      <c r="A53" s="10">
        <v>50</v>
      </c>
      <c r="B53" s="10">
        <v>42250106846</v>
      </c>
      <c r="C53" s="11" t="s">
        <v>18</v>
      </c>
      <c r="D53" s="11" t="s">
        <v>19</v>
      </c>
      <c r="E53" s="12" t="s">
        <v>24</v>
      </c>
      <c r="F53" s="11" t="s">
        <v>21</v>
      </c>
      <c r="G53" s="13">
        <v>334</v>
      </c>
      <c r="H53" s="13">
        <v>8</v>
      </c>
      <c r="I53" s="14">
        <v>1359.54</v>
      </c>
      <c r="J53" s="14">
        <v>1359.54</v>
      </c>
      <c r="K53" s="10" t="s">
        <v>60</v>
      </c>
      <c r="L53" s="14">
        <v>740000</v>
      </c>
      <c r="M53" s="14">
        <f t="shared" si="1"/>
        <v>74000</v>
      </c>
      <c r="N53" s="15">
        <v>45974</v>
      </c>
      <c r="O53" s="9">
        <v>0.51388888888888795</v>
      </c>
    </row>
    <row r="54" spans="1:15" s="22" customFormat="1" ht="39.950000000000003" customHeight="1" x14ac:dyDescent="0.25">
      <c r="A54" s="10">
        <v>51</v>
      </c>
      <c r="B54" s="10">
        <v>42250107981</v>
      </c>
      <c r="C54" s="11" t="s">
        <v>18</v>
      </c>
      <c r="D54" s="11" t="s">
        <v>19</v>
      </c>
      <c r="E54" s="12" t="s">
        <v>24</v>
      </c>
      <c r="F54" s="11" t="s">
        <v>21</v>
      </c>
      <c r="G54" s="13">
        <v>335</v>
      </c>
      <c r="H54" s="13">
        <v>2</v>
      </c>
      <c r="I54" s="14">
        <v>1090.8900000000001</v>
      </c>
      <c r="J54" s="14">
        <v>1090.8900000000001</v>
      </c>
      <c r="K54" s="10" t="s">
        <v>60</v>
      </c>
      <c r="L54" s="14">
        <v>530000</v>
      </c>
      <c r="M54" s="14">
        <f t="shared" si="1"/>
        <v>53000</v>
      </c>
      <c r="N54" s="15">
        <v>45974</v>
      </c>
      <c r="O54" s="9">
        <v>0.58333333333333337</v>
      </c>
    </row>
    <row r="55" spans="1:15" s="22" customFormat="1" ht="39.950000000000003" customHeight="1" x14ac:dyDescent="0.25">
      <c r="A55" s="10">
        <v>52</v>
      </c>
      <c r="B55" s="10">
        <v>42250106849</v>
      </c>
      <c r="C55" s="11" t="s">
        <v>18</v>
      </c>
      <c r="D55" s="11" t="s">
        <v>19</v>
      </c>
      <c r="E55" s="12" t="s">
        <v>24</v>
      </c>
      <c r="F55" s="11" t="s">
        <v>21</v>
      </c>
      <c r="G55" s="13">
        <v>335</v>
      </c>
      <c r="H55" s="13">
        <v>4</v>
      </c>
      <c r="I55" s="14">
        <v>1101.94</v>
      </c>
      <c r="J55" s="14">
        <v>1101.94</v>
      </c>
      <c r="K55" s="10" t="s">
        <v>60</v>
      </c>
      <c r="L55" s="14">
        <v>530000</v>
      </c>
      <c r="M55" s="14">
        <f t="shared" si="1"/>
        <v>53000</v>
      </c>
      <c r="N55" s="15">
        <v>45974</v>
      </c>
      <c r="O55" s="9">
        <v>0.59027777777777779</v>
      </c>
    </row>
    <row r="56" spans="1:15" s="22" customFormat="1" ht="39.950000000000003" customHeight="1" x14ac:dyDescent="0.25">
      <c r="A56" s="10">
        <v>53</v>
      </c>
      <c r="B56" s="10">
        <v>42250106850</v>
      </c>
      <c r="C56" s="11" t="s">
        <v>18</v>
      </c>
      <c r="D56" s="11" t="s">
        <v>19</v>
      </c>
      <c r="E56" s="12" t="s">
        <v>24</v>
      </c>
      <c r="F56" s="11" t="s">
        <v>21</v>
      </c>
      <c r="G56" s="13">
        <v>335</v>
      </c>
      <c r="H56" s="13">
        <v>5</v>
      </c>
      <c r="I56" s="14">
        <v>1101.78</v>
      </c>
      <c r="J56" s="14">
        <v>1101.78</v>
      </c>
      <c r="K56" s="10" t="s">
        <v>60</v>
      </c>
      <c r="L56" s="14">
        <v>530000</v>
      </c>
      <c r="M56" s="14">
        <f t="shared" si="1"/>
        <v>53000</v>
      </c>
      <c r="N56" s="15">
        <v>45974</v>
      </c>
      <c r="O56" s="9">
        <v>0.59722222222222199</v>
      </c>
    </row>
    <row r="57" spans="1:15" s="22" customFormat="1" ht="39.950000000000003" customHeight="1" x14ac:dyDescent="0.25">
      <c r="A57" s="10">
        <v>54</v>
      </c>
      <c r="B57" s="10">
        <v>42250106851</v>
      </c>
      <c r="C57" s="11" t="s">
        <v>18</v>
      </c>
      <c r="D57" s="11" t="s">
        <v>19</v>
      </c>
      <c r="E57" s="12" t="s">
        <v>24</v>
      </c>
      <c r="F57" s="11" t="s">
        <v>21</v>
      </c>
      <c r="G57" s="13">
        <v>335</v>
      </c>
      <c r="H57" s="13">
        <v>6</v>
      </c>
      <c r="I57" s="14">
        <v>1101.8</v>
      </c>
      <c r="J57" s="14">
        <v>1101.8</v>
      </c>
      <c r="K57" s="10" t="s">
        <v>60</v>
      </c>
      <c r="L57" s="14">
        <v>530000</v>
      </c>
      <c r="M57" s="14">
        <f t="shared" si="1"/>
        <v>53000</v>
      </c>
      <c r="N57" s="15">
        <v>45974</v>
      </c>
      <c r="O57" s="9">
        <v>0.60416666666666696</v>
      </c>
    </row>
    <row r="58" spans="1:15" s="22" customFormat="1" ht="39.950000000000003" customHeight="1" x14ac:dyDescent="0.25">
      <c r="A58" s="10">
        <v>55</v>
      </c>
      <c r="B58" s="10">
        <v>42250106852</v>
      </c>
      <c r="C58" s="11" t="s">
        <v>18</v>
      </c>
      <c r="D58" s="11" t="s">
        <v>19</v>
      </c>
      <c r="E58" s="12" t="s">
        <v>24</v>
      </c>
      <c r="F58" s="11" t="s">
        <v>21</v>
      </c>
      <c r="G58" s="13">
        <v>336</v>
      </c>
      <c r="H58" s="13">
        <v>1</v>
      </c>
      <c r="I58" s="14">
        <v>1000.19</v>
      </c>
      <c r="J58" s="14">
        <v>1000.19</v>
      </c>
      <c r="K58" s="10" t="s">
        <v>60</v>
      </c>
      <c r="L58" s="14">
        <v>480000</v>
      </c>
      <c r="M58" s="14">
        <f t="shared" si="1"/>
        <v>48000</v>
      </c>
      <c r="N58" s="15">
        <v>45974</v>
      </c>
      <c r="O58" s="9">
        <v>0.61111111111111105</v>
      </c>
    </row>
    <row r="59" spans="1:15" s="22" customFormat="1" ht="39.950000000000003" customHeight="1" x14ac:dyDescent="0.25">
      <c r="A59" s="10">
        <v>56</v>
      </c>
      <c r="B59" s="10">
        <v>42250106853</v>
      </c>
      <c r="C59" s="11" t="s">
        <v>18</v>
      </c>
      <c r="D59" s="11" t="s">
        <v>19</v>
      </c>
      <c r="E59" s="12" t="s">
        <v>24</v>
      </c>
      <c r="F59" s="11" t="s">
        <v>21</v>
      </c>
      <c r="G59" s="13">
        <v>336</v>
      </c>
      <c r="H59" s="13">
        <v>2</v>
      </c>
      <c r="I59" s="14">
        <v>1360.4</v>
      </c>
      <c r="J59" s="14">
        <v>1360.4</v>
      </c>
      <c r="K59" s="10" t="s">
        <v>60</v>
      </c>
      <c r="L59" s="14">
        <v>660000</v>
      </c>
      <c r="M59" s="14">
        <f t="shared" si="1"/>
        <v>66000</v>
      </c>
      <c r="N59" s="15">
        <v>45974</v>
      </c>
      <c r="O59" s="9">
        <v>0.61805555555555503</v>
      </c>
    </row>
    <row r="60" spans="1:15" s="22" customFormat="1" ht="39.950000000000003" customHeight="1" x14ac:dyDescent="0.25">
      <c r="A60" s="10">
        <v>57</v>
      </c>
      <c r="B60" s="10">
        <v>42250106855</v>
      </c>
      <c r="C60" s="11" t="s">
        <v>18</v>
      </c>
      <c r="D60" s="11" t="s">
        <v>19</v>
      </c>
      <c r="E60" s="12" t="s">
        <v>24</v>
      </c>
      <c r="F60" s="11" t="s">
        <v>21</v>
      </c>
      <c r="G60" s="13">
        <v>336</v>
      </c>
      <c r="H60" s="13">
        <v>4</v>
      </c>
      <c r="I60" s="14">
        <v>1250.1199999999999</v>
      </c>
      <c r="J60" s="14">
        <v>1250.1199999999999</v>
      </c>
      <c r="K60" s="10" t="s">
        <v>60</v>
      </c>
      <c r="L60" s="14">
        <v>610000</v>
      </c>
      <c r="M60" s="14">
        <f t="shared" si="1"/>
        <v>61000</v>
      </c>
      <c r="N60" s="15">
        <v>45974</v>
      </c>
      <c r="O60" s="9">
        <v>0.625</v>
      </c>
    </row>
    <row r="61" spans="1:15" s="22" customFormat="1" ht="39.950000000000003" customHeight="1" x14ac:dyDescent="0.25">
      <c r="A61" s="10">
        <v>58</v>
      </c>
      <c r="B61" s="10">
        <v>42250106856</v>
      </c>
      <c r="C61" s="11" t="s">
        <v>18</v>
      </c>
      <c r="D61" s="11" t="s">
        <v>19</v>
      </c>
      <c r="E61" s="12" t="s">
        <v>24</v>
      </c>
      <c r="F61" s="11" t="s">
        <v>21</v>
      </c>
      <c r="G61" s="13">
        <v>336</v>
      </c>
      <c r="H61" s="13">
        <v>5</v>
      </c>
      <c r="I61" s="14">
        <v>1250.27</v>
      </c>
      <c r="J61" s="14">
        <v>1250.27</v>
      </c>
      <c r="K61" s="10" t="s">
        <v>60</v>
      </c>
      <c r="L61" s="14">
        <v>610000</v>
      </c>
      <c r="M61" s="14">
        <f t="shared" si="1"/>
        <v>61000</v>
      </c>
      <c r="N61" s="15">
        <v>45974</v>
      </c>
      <c r="O61" s="9">
        <v>0.63194444444444398</v>
      </c>
    </row>
    <row r="62" spans="1:15" s="23" customFormat="1" ht="39.950000000000003" customHeight="1" x14ac:dyDescent="0.25">
      <c r="A62" s="10">
        <v>59</v>
      </c>
      <c r="B62" s="10">
        <v>42250106857</v>
      </c>
      <c r="C62" s="11" t="s">
        <v>18</v>
      </c>
      <c r="D62" s="11" t="s">
        <v>19</v>
      </c>
      <c r="E62" s="12" t="s">
        <v>24</v>
      </c>
      <c r="F62" s="11" t="s">
        <v>21</v>
      </c>
      <c r="G62" s="13">
        <v>336</v>
      </c>
      <c r="H62" s="13">
        <v>6</v>
      </c>
      <c r="I62" s="14">
        <v>1000.24</v>
      </c>
      <c r="J62" s="14">
        <v>1000.24</v>
      </c>
      <c r="K62" s="10" t="s">
        <v>60</v>
      </c>
      <c r="L62" s="14">
        <v>485000</v>
      </c>
      <c r="M62" s="14">
        <f t="shared" si="1"/>
        <v>48500</v>
      </c>
      <c r="N62" s="15">
        <v>45974</v>
      </c>
      <c r="O62" s="9">
        <v>0.63888888888888895</v>
      </c>
    </row>
    <row r="63" spans="1:15" s="22" customFormat="1" ht="39.950000000000003" customHeight="1" x14ac:dyDescent="0.25">
      <c r="A63" s="10">
        <v>60</v>
      </c>
      <c r="B63" s="10">
        <v>42250106858</v>
      </c>
      <c r="C63" s="11" t="s">
        <v>18</v>
      </c>
      <c r="D63" s="11" t="s">
        <v>19</v>
      </c>
      <c r="E63" s="12" t="s">
        <v>24</v>
      </c>
      <c r="F63" s="11" t="s">
        <v>21</v>
      </c>
      <c r="G63" s="13">
        <v>336</v>
      </c>
      <c r="H63" s="13">
        <v>7</v>
      </c>
      <c r="I63" s="10">
        <v>999.86</v>
      </c>
      <c r="J63" s="10">
        <v>999.86</v>
      </c>
      <c r="K63" s="10" t="s">
        <v>60</v>
      </c>
      <c r="L63" s="14">
        <v>480000</v>
      </c>
      <c r="M63" s="14">
        <f t="shared" si="1"/>
        <v>48000</v>
      </c>
      <c r="N63" s="15">
        <v>45974</v>
      </c>
      <c r="O63" s="9">
        <v>0.64583333333333304</v>
      </c>
    </row>
    <row r="64" spans="1:15" s="22" customFormat="1" ht="39.950000000000003" customHeight="1" x14ac:dyDescent="0.25">
      <c r="A64" s="10">
        <v>61</v>
      </c>
      <c r="B64" s="10">
        <v>42250106859</v>
      </c>
      <c r="C64" s="11" t="s">
        <v>18</v>
      </c>
      <c r="D64" s="11" t="s">
        <v>19</v>
      </c>
      <c r="E64" s="12" t="s">
        <v>24</v>
      </c>
      <c r="F64" s="11" t="s">
        <v>21</v>
      </c>
      <c r="G64" s="13">
        <v>337</v>
      </c>
      <c r="H64" s="13">
        <v>1</v>
      </c>
      <c r="I64" s="14">
        <v>1100.2</v>
      </c>
      <c r="J64" s="14">
        <v>1100.2</v>
      </c>
      <c r="K64" s="10" t="s">
        <v>60</v>
      </c>
      <c r="L64" s="14">
        <v>530000</v>
      </c>
      <c r="M64" s="14">
        <f t="shared" si="1"/>
        <v>53000</v>
      </c>
      <c r="N64" s="15">
        <v>45974</v>
      </c>
      <c r="O64" s="9">
        <v>0.65277777777777801</v>
      </c>
    </row>
    <row r="65" spans="1:15" s="22" customFormat="1" ht="39.950000000000003" customHeight="1" x14ac:dyDescent="0.25">
      <c r="A65" s="10">
        <v>62</v>
      </c>
      <c r="B65" s="10">
        <v>42250106860</v>
      </c>
      <c r="C65" s="11" t="s">
        <v>18</v>
      </c>
      <c r="D65" s="11" t="s">
        <v>19</v>
      </c>
      <c r="E65" s="12" t="s">
        <v>24</v>
      </c>
      <c r="F65" s="11" t="s">
        <v>21</v>
      </c>
      <c r="G65" s="13">
        <v>337</v>
      </c>
      <c r="H65" s="13">
        <v>2</v>
      </c>
      <c r="I65" s="14">
        <v>1100.26</v>
      </c>
      <c r="J65" s="14">
        <v>1100.26</v>
      </c>
      <c r="K65" s="10" t="s">
        <v>60</v>
      </c>
      <c r="L65" s="14">
        <v>530000</v>
      </c>
      <c r="M65" s="14">
        <f t="shared" si="1"/>
        <v>53000</v>
      </c>
      <c r="N65" s="15">
        <v>45974</v>
      </c>
      <c r="O65" s="9">
        <v>0.65972222222222199</v>
      </c>
    </row>
    <row r="66" spans="1:15" s="22" customFormat="1" ht="39.950000000000003" customHeight="1" x14ac:dyDescent="0.25">
      <c r="A66" s="10">
        <v>63</v>
      </c>
      <c r="B66" s="10">
        <v>42250106861</v>
      </c>
      <c r="C66" s="11" t="s">
        <v>18</v>
      </c>
      <c r="D66" s="11" t="s">
        <v>19</v>
      </c>
      <c r="E66" s="12" t="s">
        <v>24</v>
      </c>
      <c r="F66" s="11" t="s">
        <v>21</v>
      </c>
      <c r="G66" s="13">
        <v>337</v>
      </c>
      <c r="H66" s="13">
        <v>3</v>
      </c>
      <c r="I66" s="14">
        <v>1099.9100000000001</v>
      </c>
      <c r="J66" s="14">
        <v>1099.9100000000001</v>
      </c>
      <c r="K66" s="10" t="s">
        <v>60</v>
      </c>
      <c r="L66" s="14">
        <v>530000</v>
      </c>
      <c r="M66" s="14">
        <f t="shared" si="1"/>
        <v>53000</v>
      </c>
      <c r="N66" s="15">
        <v>45974</v>
      </c>
      <c r="O66" s="9">
        <v>0.66666666666666596</v>
      </c>
    </row>
    <row r="67" spans="1:15" s="22" customFormat="1" ht="39.950000000000003" customHeight="1" x14ac:dyDescent="0.25">
      <c r="A67" s="10">
        <v>64</v>
      </c>
      <c r="B67" s="10">
        <v>42250106892</v>
      </c>
      <c r="C67" s="11" t="s">
        <v>18</v>
      </c>
      <c r="D67" s="11" t="s">
        <v>19</v>
      </c>
      <c r="E67" s="12" t="s">
        <v>24</v>
      </c>
      <c r="F67" s="11" t="s">
        <v>21</v>
      </c>
      <c r="G67" s="13">
        <v>355</v>
      </c>
      <c r="H67" s="13">
        <v>3</v>
      </c>
      <c r="I67" s="14">
        <v>1776.75</v>
      </c>
      <c r="J67" s="14">
        <v>1776.75</v>
      </c>
      <c r="K67" s="10" t="s">
        <v>60</v>
      </c>
      <c r="L67" s="14">
        <v>850000</v>
      </c>
      <c r="M67" s="14">
        <f t="shared" si="1"/>
        <v>85000</v>
      </c>
      <c r="N67" s="15">
        <v>45974</v>
      </c>
      <c r="O67" s="9">
        <v>0.67361111111111105</v>
      </c>
    </row>
    <row r="68" spans="1:15" ht="39.950000000000003" customHeight="1" x14ac:dyDescent="0.25">
      <c r="A68" s="3"/>
      <c r="B68" s="27"/>
      <c r="C68" s="3"/>
      <c r="D68" s="3"/>
      <c r="E68" s="3"/>
      <c r="F68" s="3"/>
      <c r="G68" s="27"/>
      <c r="H68" s="27"/>
      <c r="I68" s="3"/>
      <c r="J68" s="3"/>
      <c r="K68" s="4"/>
      <c r="L68" s="3"/>
      <c r="M68" s="5"/>
      <c r="N68" s="6"/>
      <c r="O68" s="6"/>
    </row>
    <row r="69" spans="1:15" ht="39.950000000000003" customHeight="1" x14ac:dyDescent="0.25">
      <c r="A69" s="24" t="s">
        <v>26</v>
      </c>
      <c r="B69" s="28" t="s">
        <v>27</v>
      </c>
      <c r="C69" s="28"/>
      <c r="D69" s="28"/>
      <c r="E69" s="28"/>
      <c r="F69" s="28"/>
      <c r="G69" s="28"/>
      <c r="H69" s="28"/>
      <c r="I69" s="28"/>
      <c r="J69" s="28"/>
      <c r="K69" s="28"/>
      <c r="L69" s="28"/>
      <c r="M69" s="28"/>
      <c r="N69" s="28"/>
      <c r="O69" s="28"/>
    </row>
    <row r="70" spans="1:15" ht="39.950000000000003" customHeight="1" x14ac:dyDescent="0.25">
      <c r="A70" s="24"/>
      <c r="B70" s="32" t="s">
        <v>28</v>
      </c>
      <c r="C70" s="32"/>
      <c r="D70" s="32"/>
      <c r="E70" s="32"/>
      <c r="F70" s="32"/>
      <c r="G70" s="32"/>
      <c r="H70" s="32"/>
      <c r="I70" s="32"/>
      <c r="J70" s="32"/>
      <c r="K70" s="32"/>
      <c r="L70" s="32"/>
      <c r="M70" s="32"/>
      <c r="N70" s="32"/>
      <c r="O70" s="32"/>
    </row>
    <row r="71" spans="1:15" ht="39.950000000000003" customHeight="1" x14ac:dyDescent="0.25">
      <c r="A71" s="24" t="s">
        <v>29</v>
      </c>
      <c r="B71" s="28" t="s">
        <v>30</v>
      </c>
      <c r="C71" s="28"/>
      <c r="D71" s="28"/>
      <c r="E71" s="28"/>
      <c r="F71" s="28"/>
      <c r="G71" s="28"/>
      <c r="H71" s="28"/>
      <c r="I71" s="28"/>
      <c r="J71" s="28"/>
      <c r="K71" s="28"/>
      <c r="L71" s="28"/>
      <c r="M71" s="28"/>
      <c r="N71" s="28"/>
      <c r="O71" s="28"/>
    </row>
    <row r="72" spans="1:15" ht="39.950000000000003" customHeight="1" x14ac:dyDescent="0.25">
      <c r="A72" s="24"/>
      <c r="B72" s="28" t="s">
        <v>31</v>
      </c>
      <c r="C72" s="28"/>
      <c r="D72" s="28"/>
      <c r="E72" s="28"/>
      <c r="F72" s="28"/>
      <c r="G72" s="28"/>
      <c r="H72" s="28"/>
      <c r="I72" s="28"/>
      <c r="J72" s="28"/>
      <c r="K72" s="28"/>
      <c r="L72" s="28"/>
      <c r="M72" s="28"/>
      <c r="N72" s="28"/>
      <c r="O72" s="28"/>
    </row>
    <row r="73" spans="1:15" ht="39.950000000000003" customHeight="1" x14ac:dyDescent="0.25">
      <c r="A73" s="24" t="s">
        <v>32</v>
      </c>
      <c r="B73" s="28" t="s">
        <v>62</v>
      </c>
      <c r="C73" s="28"/>
      <c r="D73" s="28"/>
      <c r="E73" s="28"/>
      <c r="F73" s="28"/>
      <c r="G73" s="28"/>
      <c r="H73" s="28"/>
      <c r="I73" s="28"/>
      <c r="J73" s="28"/>
      <c r="K73" s="28"/>
      <c r="L73" s="28"/>
      <c r="M73" s="28"/>
      <c r="N73" s="28"/>
      <c r="O73" s="28"/>
    </row>
    <row r="74" spans="1:15" ht="39.950000000000003" customHeight="1" x14ac:dyDescent="0.25">
      <c r="A74" s="24" t="s">
        <v>33</v>
      </c>
      <c r="B74" s="28" t="s">
        <v>34</v>
      </c>
      <c r="C74" s="28"/>
      <c r="D74" s="28"/>
      <c r="E74" s="28"/>
      <c r="F74" s="28"/>
      <c r="G74" s="28"/>
      <c r="H74" s="28"/>
      <c r="I74" s="28"/>
      <c r="J74" s="28"/>
      <c r="K74" s="28"/>
      <c r="L74" s="28"/>
      <c r="M74" s="28"/>
      <c r="N74" s="28"/>
      <c r="O74" s="28"/>
    </row>
    <row r="75" spans="1:15" ht="39.950000000000003" customHeight="1" x14ac:dyDescent="0.25">
      <c r="A75" s="24" t="s">
        <v>35</v>
      </c>
      <c r="B75" s="28" t="s">
        <v>63</v>
      </c>
      <c r="C75" s="28"/>
      <c r="D75" s="28"/>
      <c r="E75" s="28"/>
      <c r="F75" s="28"/>
      <c r="G75" s="28"/>
      <c r="H75" s="28"/>
      <c r="I75" s="28"/>
      <c r="J75" s="28"/>
      <c r="K75" s="28"/>
      <c r="L75" s="28"/>
      <c r="M75" s="28"/>
      <c r="N75" s="28"/>
      <c r="O75" s="28"/>
    </row>
    <row r="76" spans="1:15" ht="39.950000000000003" customHeight="1" x14ac:dyDescent="0.25">
      <c r="A76" s="24"/>
      <c r="B76" s="28" t="s">
        <v>36</v>
      </c>
      <c r="C76" s="28"/>
      <c r="D76" s="28"/>
      <c r="E76" s="28"/>
      <c r="F76" s="28"/>
      <c r="G76" s="28"/>
      <c r="H76" s="28"/>
      <c r="I76" s="28"/>
      <c r="J76" s="28"/>
      <c r="K76" s="28"/>
      <c r="L76" s="28"/>
      <c r="M76" s="28"/>
      <c r="N76" s="28"/>
      <c r="O76" s="28"/>
    </row>
    <row r="77" spans="1:15" ht="39.950000000000003" customHeight="1" x14ac:dyDescent="0.25">
      <c r="A77" s="24" t="s">
        <v>37</v>
      </c>
      <c r="B77" s="28" t="s">
        <v>38</v>
      </c>
      <c r="C77" s="28"/>
      <c r="D77" s="28"/>
      <c r="E77" s="28"/>
      <c r="F77" s="28"/>
      <c r="G77" s="28"/>
      <c r="H77" s="28"/>
      <c r="I77" s="28"/>
      <c r="J77" s="28"/>
      <c r="K77" s="28"/>
      <c r="L77" s="28"/>
      <c r="M77" s="28"/>
      <c r="N77" s="28"/>
      <c r="O77" s="28"/>
    </row>
    <row r="78" spans="1:15" ht="39.950000000000003" customHeight="1" x14ac:dyDescent="0.25">
      <c r="A78" s="24" t="s">
        <v>39</v>
      </c>
      <c r="B78" s="28" t="s">
        <v>40</v>
      </c>
      <c r="C78" s="28"/>
      <c r="D78" s="28"/>
      <c r="E78" s="28"/>
      <c r="F78" s="28"/>
      <c r="G78" s="28"/>
      <c r="H78" s="28"/>
      <c r="I78" s="28"/>
      <c r="J78" s="28"/>
      <c r="K78" s="28"/>
      <c r="L78" s="28"/>
      <c r="M78" s="28"/>
      <c r="N78" s="28"/>
      <c r="O78" s="28"/>
    </row>
    <row r="79" spans="1:15" ht="39.950000000000003" customHeight="1" x14ac:dyDescent="0.25">
      <c r="A79" s="24"/>
      <c r="B79" s="28" t="s">
        <v>41</v>
      </c>
      <c r="C79" s="28"/>
      <c r="D79" s="28"/>
      <c r="E79" s="28"/>
      <c r="F79" s="28"/>
      <c r="G79" s="28"/>
      <c r="H79" s="28"/>
      <c r="I79" s="28"/>
      <c r="J79" s="28"/>
      <c r="K79" s="28"/>
      <c r="L79" s="28"/>
      <c r="M79" s="28"/>
      <c r="N79" s="28"/>
      <c r="O79" s="28"/>
    </row>
    <row r="80" spans="1:15" ht="39.950000000000003" customHeight="1" x14ac:dyDescent="0.25">
      <c r="A80" s="24"/>
      <c r="B80" s="28" t="s">
        <v>42</v>
      </c>
      <c r="C80" s="28"/>
      <c r="D80" s="28"/>
      <c r="E80" s="28"/>
      <c r="F80" s="28"/>
      <c r="G80" s="28"/>
      <c r="H80" s="28"/>
      <c r="I80" s="28"/>
      <c r="J80" s="28"/>
      <c r="K80" s="28"/>
      <c r="L80" s="28"/>
      <c r="M80" s="28"/>
      <c r="N80" s="28"/>
      <c r="O80" s="28"/>
    </row>
    <row r="81" spans="1:15" ht="39.950000000000003" customHeight="1" x14ac:dyDescent="0.25">
      <c r="A81" s="24"/>
      <c r="B81" s="28" t="s">
        <v>43</v>
      </c>
      <c r="C81" s="28"/>
      <c r="D81" s="28"/>
      <c r="E81" s="28"/>
      <c r="F81" s="28"/>
      <c r="G81" s="28"/>
      <c r="H81" s="28"/>
      <c r="I81" s="28"/>
      <c r="J81" s="28"/>
      <c r="K81" s="28"/>
      <c r="L81" s="28"/>
      <c r="M81" s="28"/>
      <c r="N81" s="28"/>
      <c r="O81" s="28"/>
    </row>
    <row r="82" spans="1:15" ht="39.950000000000003" customHeight="1" x14ac:dyDescent="0.25">
      <c r="A82" s="25"/>
      <c r="B82" s="28" t="s">
        <v>44</v>
      </c>
      <c r="C82" s="28"/>
      <c r="D82" s="28"/>
      <c r="E82" s="28"/>
      <c r="F82" s="28"/>
      <c r="G82" s="28"/>
      <c r="H82" s="28"/>
      <c r="I82" s="28"/>
      <c r="J82" s="28"/>
      <c r="K82" s="28"/>
      <c r="L82" s="28"/>
      <c r="M82" s="28"/>
      <c r="N82" s="28"/>
      <c r="O82" s="28"/>
    </row>
    <row r="83" spans="1:15" ht="39.950000000000003" customHeight="1" x14ac:dyDescent="0.25">
      <c r="A83" s="24"/>
      <c r="B83" s="28" t="s">
        <v>45</v>
      </c>
      <c r="C83" s="28"/>
      <c r="D83" s="28"/>
      <c r="E83" s="28"/>
      <c r="F83" s="28"/>
      <c r="G83" s="28"/>
      <c r="H83" s="28"/>
      <c r="I83" s="28"/>
      <c r="J83" s="28"/>
      <c r="K83" s="28"/>
      <c r="L83" s="28"/>
      <c r="M83" s="28"/>
      <c r="N83" s="28"/>
      <c r="O83" s="28"/>
    </row>
    <row r="84" spans="1:15" ht="39.950000000000003" customHeight="1" x14ac:dyDescent="0.25">
      <c r="A84" s="24" t="s">
        <v>46</v>
      </c>
      <c r="B84" s="28" t="s">
        <v>47</v>
      </c>
      <c r="C84" s="28"/>
      <c r="D84" s="28"/>
      <c r="E84" s="28"/>
      <c r="F84" s="28"/>
      <c r="G84" s="28"/>
      <c r="H84" s="28"/>
      <c r="I84" s="28"/>
      <c r="J84" s="28"/>
      <c r="K84" s="28"/>
      <c r="L84" s="28"/>
      <c r="M84" s="28"/>
      <c r="N84" s="28"/>
      <c r="O84" s="28"/>
    </row>
    <row r="85" spans="1:15" ht="39.950000000000003" customHeight="1" x14ac:dyDescent="0.25">
      <c r="A85" s="24" t="s">
        <v>48</v>
      </c>
      <c r="B85" s="28" t="s">
        <v>49</v>
      </c>
      <c r="C85" s="28"/>
      <c r="D85" s="28"/>
      <c r="E85" s="28"/>
      <c r="F85" s="28"/>
      <c r="G85" s="28"/>
      <c r="H85" s="28"/>
      <c r="I85" s="28"/>
      <c r="J85" s="28"/>
      <c r="K85" s="28"/>
      <c r="L85" s="28"/>
      <c r="M85" s="28"/>
      <c r="N85" s="28"/>
      <c r="O85" s="28"/>
    </row>
    <row r="86" spans="1:15" ht="39.950000000000003" customHeight="1" x14ac:dyDescent="0.25">
      <c r="A86" s="24" t="s">
        <v>50</v>
      </c>
      <c r="B86" s="28" t="s">
        <v>51</v>
      </c>
      <c r="C86" s="28"/>
      <c r="D86" s="28"/>
      <c r="E86" s="28"/>
      <c r="F86" s="28"/>
      <c r="G86" s="28"/>
      <c r="H86" s="28"/>
      <c r="I86" s="28"/>
      <c r="J86" s="28"/>
      <c r="K86" s="28"/>
      <c r="L86" s="28"/>
      <c r="M86" s="28"/>
      <c r="N86" s="28"/>
      <c r="O86" s="28"/>
    </row>
    <row r="87" spans="1:15" ht="39.950000000000003" customHeight="1" x14ac:dyDescent="0.25">
      <c r="A87" s="24" t="s">
        <v>52</v>
      </c>
      <c r="B87" s="34" t="s">
        <v>53</v>
      </c>
      <c r="C87" s="34"/>
      <c r="D87" s="34"/>
      <c r="E87" s="34"/>
      <c r="F87" s="34"/>
      <c r="G87" s="34"/>
      <c r="H87" s="34"/>
      <c r="I87" s="34"/>
      <c r="J87" s="34"/>
      <c r="K87" s="34"/>
      <c r="L87" s="34"/>
      <c r="M87" s="34"/>
      <c r="N87" s="34"/>
      <c r="O87" s="34"/>
    </row>
    <row r="88" spans="1:15" ht="39.950000000000003" customHeight="1" x14ac:dyDescent="0.25">
      <c r="A88" s="24" t="s">
        <v>54</v>
      </c>
      <c r="B88" s="34" t="s">
        <v>55</v>
      </c>
      <c r="C88" s="34"/>
      <c r="D88" s="34"/>
      <c r="E88" s="34"/>
      <c r="F88" s="34"/>
      <c r="G88" s="34"/>
      <c r="H88" s="34"/>
      <c r="I88" s="34"/>
      <c r="J88" s="34"/>
      <c r="K88" s="34"/>
      <c r="L88" s="26"/>
      <c r="M88" s="35" t="s">
        <v>56</v>
      </c>
      <c r="N88" s="35"/>
      <c r="O88" s="35"/>
    </row>
    <row r="89" spans="1:15" ht="39.950000000000003" customHeight="1" x14ac:dyDescent="0.25">
      <c r="A89" s="24" t="s">
        <v>57</v>
      </c>
      <c r="B89" s="34" t="s">
        <v>58</v>
      </c>
      <c r="C89" s="34"/>
      <c r="D89" s="34"/>
      <c r="E89" s="34"/>
      <c r="F89" s="34"/>
      <c r="G89" s="34"/>
      <c r="H89" s="34"/>
      <c r="I89" s="34"/>
      <c r="J89" s="34"/>
      <c r="K89" s="34"/>
      <c r="L89" s="26"/>
      <c r="M89" s="35"/>
      <c r="N89" s="35"/>
      <c r="O89" s="35"/>
    </row>
    <row r="90" spans="1:15" ht="39.950000000000003" customHeight="1" x14ac:dyDescent="0.25">
      <c r="B90" s="33"/>
      <c r="C90" s="33"/>
      <c r="D90" s="33"/>
      <c r="E90" s="33"/>
      <c r="F90" s="33"/>
      <c r="G90" s="33"/>
      <c r="H90" s="33"/>
      <c r="I90" s="33"/>
      <c r="J90" s="33"/>
      <c r="K90" s="33"/>
      <c r="L90" s="33"/>
      <c r="M90" s="33"/>
      <c r="N90" s="33"/>
      <c r="O90" s="33"/>
    </row>
  </sheetData>
  <mergeCells count="26">
    <mergeCell ref="B90:O90"/>
    <mergeCell ref="B84:O84"/>
    <mergeCell ref="B85:O85"/>
    <mergeCell ref="B86:O86"/>
    <mergeCell ref="B87:O87"/>
    <mergeCell ref="B88:K88"/>
    <mergeCell ref="M88:O89"/>
    <mergeCell ref="B89:K89"/>
    <mergeCell ref="B83:O83"/>
    <mergeCell ref="B72:O72"/>
    <mergeCell ref="B73:O73"/>
    <mergeCell ref="B74:O74"/>
    <mergeCell ref="B75:O75"/>
    <mergeCell ref="B76:O76"/>
    <mergeCell ref="B77:O77"/>
    <mergeCell ref="B78:O78"/>
    <mergeCell ref="B79:O79"/>
    <mergeCell ref="B80:O80"/>
    <mergeCell ref="B81:O81"/>
    <mergeCell ref="B82:O82"/>
    <mergeCell ref="B71:O71"/>
    <mergeCell ref="A1:O1"/>
    <mergeCell ref="A2:K2"/>
    <mergeCell ref="L2:O2"/>
    <mergeCell ref="B69:O69"/>
    <mergeCell ref="B70:O70"/>
  </mergeCells>
  <pageMargins left="0" right="0" top="0.15748031496062992" bottom="0" header="0.31496062992125984" footer="0.31496062992125984"/>
  <pageSetup paperSize="9"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2025-10-28T08:09:13Z</dcterms:modified>
</cp:coreProperties>
</file>