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ayfa1" sheetId="1" r:id="rId1"/>
  </sheets>
  <definedNames>
    <definedName name="_xlnm._FilterDatabase" localSheetId="0" hidden="1">Sayfa1!$A$3:$P$3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 i="1" l="1"/>
  <c r="N4" i="1"/>
</calcChain>
</file>

<file path=xl/sharedStrings.xml><?xml version="1.0" encoding="utf-8"?>
<sst xmlns="http://schemas.openxmlformats.org/spreadsheetml/2006/main" count="297" uniqueCount="119">
  <si>
    <t>SATIŞI YAPILACAK TAŞINMAZIN</t>
  </si>
  <si>
    <t>İHALENİN</t>
  </si>
  <si>
    <t>S.NO</t>
  </si>
  <si>
    <t>TAŞINMAZ NO</t>
  </si>
  <si>
    <t>İLÇESİ</t>
  </si>
  <si>
    <t xml:space="preserve">MAHALLE </t>
  </si>
  <si>
    <t>MEVKİİ</t>
  </si>
  <si>
    <t>CİNSİ</t>
  </si>
  <si>
    <t xml:space="preserve">PAFTA </t>
  </si>
  <si>
    <t xml:space="preserve">ADA </t>
  </si>
  <si>
    <t xml:space="preserve">PARSEL </t>
  </si>
  <si>
    <t xml:space="preserve"> YÜZÖLÇÜMÜ  (M2)</t>
  </si>
  <si>
    <t>HAZİNE 
HİSSESİ (M2)</t>
  </si>
  <si>
    <t>İMAR DURUMU</t>
  </si>
  <si>
    <t>TAHMİNİ BEDELİ
(TL)</t>
  </si>
  <si>
    <t>GEÇİCİ TEMİNAT (TL)</t>
  </si>
  <si>
    <t xml:space="preserve">TARİH </t>
  </si>
  <si>
    <t>SAATİ</t>
  </si>
  <si>
    <t>ÇUMRA</t>
  </si>
  <si>
    <t>ALİBEYHÜYÜĞÜ</t>
  </si>
  <si>
    <t>HAM TOPRAK</t>
  </si>
  <si>
    <t>TARLA</t>
  </si>
  <si>
    <t>4.200,00</t>
  </si>
  <si>
    <t>2.364,00</t>
  </si>
  <si>
    <t>2.001,00</t>
  </si>
  <si>
    <t>7.569,00</t>
  </si>
  <si>
    <t>4.702,00</t>
  </si>
  <si>
    <t>1.727,00</t>
  </si>
  <si>
    <t>4.129,00</t>
  </si>
  <si>
    <t>4.437,86</t>
  </si>
  <si>
    <t>10.466,22</t>
  </si>
  <si>
    <t>611,02</t>
  </si>
  <si>
    <t>1.777,74</t>
  </si>
  <si>
    <t>9.863,03</t>
  </si>
  <si>
    <t>1127</t>
  </si>
  <si>
    <t>39</t>
  </si>
  <si>
    <t>41</t>
  </si>
  <si>
    <t>1</t>
  </si>
  <si>
    <t>4</t>
  </si>
  <si>
    <t>18</t>
  </si>
  <si>
    <t>3</t>
  </si>
  <si>
    <t>24</t>
  </si>
  <si>
    <t>37</t>
  </si>
  <si>
    <t>22</t>
  </si>
  <si>
    <t>8</t>
  </si>
  <si>
    <t>300</t>
  </si>
  <si>
    <t>330</t>
  </si>
  <si>
    <t>331</t>
  </si>
  <si>
    <t>368</t>
  </si>
  <si>
    <t>554</t>
  </si>
  <si>
    <t>581</t>
  </si>
  <si>
    <t>640</t>
  </si>
  <si>
    <t>658</t>
  </si>
  <si>
    <t>M-29D-4-3-A</t>
  </si>
  <si>
    <t>KOCABOĞAZ</t>
  </si>
  <si>
    <t>1.000/1.000</t>
  </si>
  <si>
    <t>M29D.23A.</t>
  </si>
  <si>
    <t>TARIM ALANI-SULAMA ALANI</t>
  </si>
  <si>
    <t>TARIM ALANI</t>
  </si>
  <si>
    <t>-</t>
  </si>
  <si>
    <t>M29D.23A.D</t>
  </si>
  <si>
    <t>M29-D-23-A</t>
  </si>
  <si>
    <t>N29-A-04-A</t>
  </si>
  <si>
    <t>N29-A-03-C</t>
  </si>
  <si>
    <t>M29-D-23-C</t>
  </si>
  <si>
    <t>N29-A-03-B</t>
  </si>
  <si>
    <t>N29-A-03-A</t>
  </si>
  <si>
    <t>N29-A-02-C</t>
  </si>
  <si>
    <t>M29-D-22-C</t>
  </si>
  <si>
    <t>ÇAYIR-OTLAK ALANI-SULAMA ALANI</t>
  </si>
  <si>
    <t>ÇAYIR-OTLAK ALANI</t>
  </si>
  <si>
    <t>ÇAYIR-OTLAK ALANI-SULAMA ALANI-TARIM ALANI</t>
  </si>
  <si>
    <t>TARIM ALANI-ÇAYIR-OTLAK ALANI</t>
  </si>
  <si>
    <t xml:space="preserve">M29D.23A. </t>
  </si>
  <si>
    <t>M29D.23A,D</t>
  </si>
  <si>
    <t>10.358,08</t>
  </si>
  <si>
    <t>19.182,02</t>
  </si>
  <si>
    <t>9.909,02</t>
  </si>
  <si>
    <t>N29-A-05-D</t>
  </si>
  <si>
    <t>5.257,07</t>
  </si>
  <si>
    <t>TARIM ALANI-ÇAYIR-OTLAK ALANI-SULAMA ALANI</t>
  </si>
  <si>
    <t>105.419,50</t>
  </si>
  <si>
    <t>1.111,21</t>
  </si>
  <si>
    <t xml:space="preserve">T.C.
ÇUMRA KAYMAKAMLIĞI
 MİLLİ EMLAK ŞEFLİĞİNDEN </t>
  </si>
  <si>
    <t>1-</t>
  </si>
  <si>
    <t>(İzzetbey Mahallesi Halit Oflaz Cad. No:40 PK.42500 Hükümet Konağı Milli Emlak Şefliği Kat:3 Çumra/Konya)</t>
  </si>
  <si>
    <t>2-</t>
  </si>
  <si>
    <t>Postayla gönderilen teklifler son ve kesin teklif olarak kabul edilecektir.  Postada meydana gelen gecikmeler dikkate alınmayacaktır.</t>
  </si>
  <si>
    <t>3-</t>
  </si>
  <si>
    <t>4-</t>
  </si>
  <si>
    <r>
      <rPr>
        <u/>
        <sz val="12"/>
        <rFont val="Times New Roman"/>
        <family val="1"/>
        <charset val="162"/>
      </rPr>
      <t>Satışı yapılan taşınmazlardan ayrıca</t>
    </r>
    <r>
      <rPr>
        <sz val="12"/>
        <rFont val="Times New Roman"/>
        <family val="1"/>
        <charset val="162"/>
      </rPr>
      <t xml:space="preserve"> % 1 (yüzde bir), oranında Döner Sermaye Bedeli alınacaktır.</t>
    </r>
  </si>
  <si>
    <t>5-</t>
  </si>
  <si>
    <t>yapılabilecektir.</t>
  </si>
  <si>
    <t>6-</t>
  </si>
  <si>
    <t>İhaleye katılabilmek için isteklilerin;</t>
  </si>
  <si>
    <t>a) Yasal yerleşim yeri sahibi olmaları,</t>
  </si>
  <si>
    <t>b) Tebligat için Türkiye'de adres göstermeleri,</t>
  </si>
  <si>
    <t>e) Gerçek şahıslar adına vekaleten katılacakların Noter tasdikli vekaletnamelerinin aslı  ile birlikte Komisyon huzurunda hazır bulunmaları gerekir.</t>
  </si>
  <si>
    <t>7-</t>
  </si>
  <si>
    <t>İlanda belirtildiği şekilde saatinde başlatılan ihalelerden herhangi birinin saatinin uzaması halinde, takip eden ihalelerden devam edilir. Bir önceki ihale saatinin uzamasından dolayı, bir sonraki ve diğer ilalelerin saatinde başlatılmamasından dolayı istekliler tarafından herhangi bir hak iddia edilemez ve tazminat talebinde bulunulamaz. Adli ve idari yargıda idare aleyhine dava açılamaz. Ayrıca; ihalelerin saatinde bitirilemeyecek olması veya ihale komisyonunun gerekli gördüğü hallerde, ihalenin her aşamasında sözlü teklif almaya son verilerek yazılı son teklif alınarak, ihale sonuçlandırılır. İstekliler ihale için teminat yatırıp belgelerini ibraz etmekle bu durumu kabul etmiş sayılır.</t>
  </si>
  <si>
    <t>8-</t>
  </si>
  <si>
    <t>İşgalli veya hisseli taşınmazlardan doğacak her türlü ihtilaflar alıcısına ait olup, Kurumumuzun herhangi bir sorumluluğu bulunmamaktadır.</t>
  </si>
  <si>
    <t>9-</t>
  </si>
  <si>
    <t>Komisyon, ihaleyi yapıp yapmamakta serbesttir. Komisyonların ihaleyi yapmama kararı kesindir.</t>
  </si>
  <si>
    <t>10-</t>
  </si>
  <si>
    <t>Şartname ve ekleri İdaremizde bedelsiz olarak görülebilir.</t>
  </si>
  <si>
    <t>11-</t>
  </si>
  <si>
    <r>
      <t xml:space="preserve">Türkiye genelindeki ihale bilgileri </t>
    </r>
    <r>
      <rPr>
        <b/>
        <u/>
        <sz val="12"/>
        <rFont val="Times New Roman"/>
        <family val="1"/>
        <charset val="162"/>
      </rPr>
      <t>http://www.milliemlak.gov.tr</t>
    </r>
    <r>
      <rPr>
        <b/>
        <sz val="12"/>
        <rFont val="Times New Roman"/>
        <family val="1"/>
        <charset val="162"/>
      </rPr>
      <t xml:space="preserve"> adresinden öğrenilebilir.</t>
    </r>
  </si>
  <si>
    <t>İLAN OLUNUR.</t>
  </si>
  <si>
    <t>12-</t>
  </si>
  <si>
    <r>
      <rPr>
        <u/>
        <sz val="12"/>
        <rFont val="Times New Roman"/>
        <family val="1"/>
        <charset val="162"/>
      </rPr>
      <t>Satışı yapılan taşınmazların</t>
    </r>
    <r>
      <rPr>
        <sz val="12"/>
        <rFont val="Times New Roman"/>
        <family val="1"/>
        <charset val="162"/>
      </rPr>
      <t xml:space="preserve"> ihale bedelinin peşin ödenmesi halinde % 20 indirim yapılır. İhale bedelinin 5.000,00.-TL'yi aşması halinde, talep üzerine bedelin 1/4 'ü peşin, kalan kısmı yıllık kanuni faiz uygulanmak suretiyle en fazla iki yılda, taksitler halinde ödenmek üzere taksitlendirme 
</t>
    </r>
  </si>
  <si>
    <t>d) Özel Hukuk Tüzel kişilerinde 2023 yılı vizeli ticaret odası veya meslek odası sicil kaydı ve ihaleye katılacak kişi için düzenlenmiş noter tasdikli yetki belgesi ve imza sirküsü,</t>
  </si>
  <si>
    <r>
      <t xml:space="preserve">c) Geçici teminata ait belge ile birlikte TC kimlik numarası bulunan Kimlik Belgesinin aslı ve fotokopisi (Geçici teminatların banka teminat mektubuyla verilmesi halinde, Teminat Mektubunun Geçici, Süresiz, Limit içi olması ve teyit yazısının da ibrazı gerekir.) Gecici Teminatlar </t>
    </r>
    <r>
      <rPr>
        <b/>
        <sz val="14"/>
        <rFont val="Times New Roman"/>
        <family val="1"/>
        <charset val="162"/>
      </rPr>
      <t>Çumra Ziraat Bankası Çumra Malmüdürlüğünün IBAN :TR 5200 0100 0265 0000 1000 5604 numaralı hesabına yatırılacaktır.</t>
    </r>
  </si>
  <si>
    <t>N29-A-02-C/D</t>
  </si>
  <si>
    <t>14.00</t>
  </si>
  <si>
    <t xml:space="preserve">Teklifler posta ile iadeli taahhütlü olarak gönderilebilir. Posta ile gönderilen tekliflerin ilanda belirtilen ihale saatine kadar Komisyon Başkanlığına ulaşması şarttır. </t>
  </si>
  <si>
    <r>
      <rPr>
        <u/>
        <sz val="12"/>
        <rFont val="Times New Roman"/>
        <family val="1"/>
        <charset val="162"/>
      </rPr>
      <t>Satışı yapılan taşınmazlar</t>
    </r>
    <r>
      <rPr>
        <sz val="12"/>
        <rFont val="Times New Roman"/>
        <family val="1"/>
        <charset val="162"/>
      </rPr>
      <t xml:space="preserve"> K.D.V.'den, satış ve devir işlemleri ile bu işlemler sırasında düzenlenen belgeler vergi, resim ve harçtan müstesnadır. Satışı yapılan taşınmazlar 5 yıl süreyle emlak vergisinden muaftır. </t>
    </r>
  </si>
  <si>
    <r>
      <t xml:space="preserve">Yukarıda özellikleri belirtilen taşınmazların </t>
    </r>
    <r>
      <rPr>
        <sz val="12"/>
        <rFont val="Times New Roman"/>
        <family val="1"/>
        <charset val="162"/>
      </rPr>
      <t xml:space="preserve">satışı 2886  Sayılı Devlet İhale Kanununun </t>
    </r>
    <r>
      <rPr>
        <b/>
        <sz val="12"/>
        <rFont val="Times New Roman"/>
        <family val="1"/>
        <charset val="162"/>
      </rPr>
      <t>45</t>
    </r>
    <r>
      <rPr>
        <sz val="12"/>
        <rFont val="Times New Roman"/>
        <family val="1"/>
        <charset val="162"/>
      </rPr>
      <t xml:space="preserve">. Maddesine göre </t>
    </r>
    <r>
      <rPr>
        <b/>
        <sz val="12"/>
        <rFont val="Times New Roman"/>
        <family val="1"/>
        <charset val="162"/>
      </rPr>
      <t>Açık Teklif Usulü</t>
    </r>
    <r>
      <rPr>
        <sz val="12"/>
        <rFont val="Times New Roman"/>
        <family val="1"/>
        <charset val="162"/>
      </rPr>
      <t xml:space="preserve"> ile,</t>
    </r>
    <r>
      <rPr>
        <sz val="12"/>
        <rFont val="Times New Roman"/>
        <family val="1"/>
        <charset val="162"/>
      </rPr>
      <t xml:space="preserve"> hizalarında gösterilen gün ve saatte, Çumra Kaymakamlığı Milli Emlak Şefliği ihale odasında  dosyalarında mevcut şartname gereğince yapılacaktır. </t>
    </r>
  </si>
  <si>
    <t>İlanın 24. sırasında bulunan taşınmaz üzerinde TEİAŞ ve TEK Genel Müdürlüğü adına daimi irtifak hakkı tesisi bulunmakta olup ayrıntılı bilgi için ilgili taşınmazların şartnameleri İdaremizden temin edilip incelenebilir.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</si>
</sst>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h:mm;@"/>
    <numFmt numFmtId="165" formatCode="dd/mm/yyyy;@"/>
  </numFmts>
  <fonts count="14" x14ac:knownFonts="1">
    <font>
      <sz val="11"/>
      <color theme="1"/>
      <name val="Calibri"/>
      <family val="2"/>
      <scheme val="minor"/>
    </font>
    <font>
      <sz val="10"/>
      <name val="Arial Tur"/>
      <charset val="162"/>
    </font>
    <font>
      <sz val="10"/>
      <name val="MS Sans Serif"/>
      <family val="2"/>
      <charset val="162"/>
    </font>
    <font>
      <b/>
      <sz val="10"/>
      <name val="Times New Roman"/>
      <family val="1"/>
      <charset val="162"/>
    </font>
    <font>
      <b/>
      <sz val="11"/>
      <name val="Times New Roman"/>
      <family val="1"/>
      <charset val="162"/>
    </font>
    <font>
      <sz val="10"/>
      <color theme="1"/>
      <name val="Calibri"/>
      <family val="2"/>
      <scheme val="minor"/>
    </font>
    <font>
      <sz val="10"/>
      <name val="Arial"/>
      <family val="2"/>
      <charset val="162"/>
    </font>
    <font>
      <sz val="10"/>
      <color rgb="FFFF0000"/>
      <name val="Arial"/>
      <family val="2"/>
      <charset val="162"/>
    </font>
    <font>
      <b/>
      <sz val="12"/>
      <name val="Times New Roman"/>
      <family val="1"/>
      <charset val="162"/>
    </font>
    <font>
      <sz val="12"/>
      <name val="Times New Roman"/>
      <family val="1"/>
      <charset val="162"/>
    </font>
    <font>
      <u/>
      <sz val="12"/>
      <name val="Times New Roman"/>
      <family val="1"/>
      <charset val="162"/>
    </font>
    <font>
      <b/>
      <sz val="14"/>
      <name val="Times New Roman"/>
      <family val="1"/>
      <charset val="162"/>
    </font>
    <font>
      <b/>
      <sz val="12"/>
      <color theme="1"/>
      <name val="Times New Roman"/>
      <family val="1"/>
      <charset val="162"/>
    </font>
    <font>
      <b/>
      <u/>
      <sz val="12"/>
      <name val="Times New Roman"/>
      <family val="1"/>
      <charset val="16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66">
    <xf numFmtId="0" fontId="0" fillId="0" borderId="0" xfId="0"/>
    <xf numFmtId="0" fontId="3" fillId="2" borderId="1" xfId="2" applyFont="1" applyFill="1" applyBorder="1" applyAlignment="1">
      <alignment horizontal="center" vertical="center"/>
    </xf>
    <xf numFmtId="0" fontId="4" fillId="2" borderId="1" xfId="2" applyFont="1" applyFill="1" applyBorder="1" applyAlignment="1">
      <alignment horizontal="center" vertical="center"/>
    </xf>
    <xf numFmtId="0" fontId="4" fillId="2" borderId="1" xfId="2" applyFont="1" applyFill="1" applyBorder="1" applyAlignment="1" applyProtection="1">
      <alignment horizontal="center" vertical="center"/>
      <protection locked="0"/>
    </xf>
    <xf numFmtId="49" fontId="4" fillId="2" borderId="1" xfId="2" applyNumberFormat="1" applyFont="1" applyFill="1" applyBorder="1" applyAlignment="1">
      <alignment horizontal="center" vertical="center"/>
    </xf>
    <xf numFmtId="4" fontId="4" fillId="2" borderId="1" xfId="2" applyNumberFormat="1" applyFont="1" applyFill="1" applyBorder="1" applyAlignment="1">
      <alignment horizontal="center" vertical="center" wrapText="1"/>
    </xf>
    <xf numFmtId="165" fontId="4" fillId="2" borderId="1" xfId="2" applyNumberFormat="1" applyFont="1" applyFill="1"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165" fontId="0" fillId="0" borderId="0" xfId="0" applyNumberFormat="1" applyAlignment="1">
      <alignment horizontal="center" vertical="center"/>
    </xf>
    <xf numFmtId="165" fontId="0" fillId="0" borderId="0" xfId="0" applyNumberFormat="1"/>
    <xf numFmtId="4" fontId="0" fillId="0" borderId="0" xfId="0" applyNumberFormat="1" applyAlignment="1">
      <alignment horizontal="center" vertical="center"/>
    </xf>
    <xf numFmtId="4" fontId="0" fillId="0" borderId="0" xfId="0" applyNumberFormat="1"/>
    <xf numFmtId="0" fontId="6" fillId="0" borderId="1" xfId="0" applyFont="1" applyBorder="1" applyAlignment="1">
      <alignment horizontal="center" vertical="center"/>
    </xf>
    <xf numFmtId="4"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0" fontId="6" fillId="0" borderId="0" xfId="0" applyFont="1" applyAlignment="1">
      <alignment horizontal="center" vertical="center"/>
    </xf>
    <xf numFmtId="0" fontId="4" fillId="2" borderId="8" xfId="2" applyFont="1" applyFill="1" applyBorder="1" applyAlignment="1">
      <alignment horizontal="center" vertical="center"/>
    </xf>
    <xf numFmtId="164" fontId="4" fillId="2" borderId="9" xfId="2" applyNumberFormat="1" applyFont="1" applyFill="1" applyBorder="1" applyAlignment="1">
      <alignment horizontal="center" vertical="center" wrapText="1"/>
    </xf>
    <xf numFmtId="0" fontId="6" fillId="0" borderId="8" xfId="0" applyFont="1" applyBorder="1" applyAlignment="1">
      <alignment horizontal="center" vertical="center"/>
    </xf>
    <xf numFmtId="20" fontId="6" fillId="0" borderId="9" xfId="0" applyNumberFormat="1" applyFont="1" applyBorder="1" applyAlignment="1">
      <alignment horizontal="center" vertical="center"/>
    </xf>
    <xf numFmtId="0" fontId="7" fillId="0" borderId="0" xfId="0" applyFont="1" applyAlignment="1">
      <alignment horizontal="center" vertical="center"/>
    </xf>
    <xf numFmtId="0" fontId="8" fillId="2" borderId="0" xfId="2" applyFont="1" applyFill="1" applyBorder="1" applyAlignment="1">
      <alignment horizontal="left" vertical="top"/>
    </xf>
    <xf numFmtId="0" fontId="8" fillId="2" borderId="0" xfId="2" applyFont="1" applyFill="1" applyBorder="1" applyAlignment="1">
      <alignment horizontal="lef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NumberFormat="1" applyFont="1" applyFill="1" applyAlignment="1">
      <alignment horizontal="left" vertical="center"/>
    </xf>
    <xf numFmtId="0" fontId="8" fillId="2" borderId="0" xfId="0" applyFont="1" applyFill="1" applyAlignment="1">
      <alignment horizontal="left" vertical="center"/>
    </xf>
    <xf numFmtId="0" fontId="9" fillId="2" borderId="0" xfId="2" applyFont="1" applyFill="1" applyBorder="1" applyAlignment="1">
      <alignment horizontal="left" vertical="center"/>
    </xf>
    <xf numFmtId="0" fontId="9" fillId="2" borderId="0" xfId="2" applyFont="1" applyFill="1" applyBorder="1" applyAlignment="1">
      <alignment vertical="center" wrapText="1"/>
    </xf>
    <xf numFmtId="49" fontId="9" fillId="2" borderId="0" xfId="2" applyNumberFormat="1" applyFont="1" applyFill="1" applyBorder="1" applyAlignment="1">
      <alignment horizontal="left" vertical="center"/>
    </xf>
    <xf numFmtId="0" fontId="9" fillId="2" borderId="0" xfId="2" applyFont="1" applyFill="1" applyBorder="1" applyAlignment="1">
      <alignment horizontal="center" vertical="center"/>
    </xf>
    <xf numFmtId="0" fontId="9" fillId="2" borderId="0" xfId="0" applyFont="1" applyFill="1" applyBorder="1" applyAlignment="1">
      <alignment horizontal="left" vertical="center"/>
    </xf>
    <xf numFmtId="4" fontId="9" fillId="2" borderId="0" xfId="0" applyNumberFormat="1" applyFont="1" applyFill="1" applyBorder="1" applyAlignment="1">
      <alignment horizontal="left" vertical="center"/>
    </xf>
    <xf numFmtId="4" fontId="8" fillId="2" borderId="0" xfId="0" applyNumberFormat="1" applyFont="1" applyFill="1" applyBorder="1" applyAlignment="1">
      <alignment horizontal="center" vertical="center"/>
    </xf>
    <xf numFmtId="0" fontId="8" fillId="2" borderId="0" xfId="2" applyNumberFormat="1" applyFont="1" applyFill="1" applyBorder="1" applyAlignment="1">
      <alignment horizontal="left" vertical="center"/>
    </xf>
    <xf numFmtId="0" fontId="8" fillId="2" borderId="0" xfId="2" applyFont="1" applyFill="1" applyBorder="1" applyAlignment="1">
      <alignment horizontal="left" vertical="center" wrapText="1"/>
    </xf>
    <xf numFmtId="0" fontId="8" fillId="2" borderId="0" xfId="2" applyFont="1" applyFill="1" applyAlignment="1">
      <alignment horizontal="left" vertical="center"/>
    </xf>
    <xf numFmtId="20" fontId="9" fillId="2" borderId="0" xfId="2" applyNumberFormat="1" applyFont="1" applyFill="1" applyBorder="1" applyAlignment="1">
      <alignment horizontal="left" vertical="center"/>
    </xf>
    <xf numFmtId="0" fontId="9" fillId="2" borderId="0" xfId="2" applyFont="1" applyFill="1" applyAlignment="1">
      <alignment horizontal="left" vertical="center"/>
    </xf>
    <xf numFmtId="49" fontId="9" fillId="2" borderId="0" xfId="2" applyNumberFormat="1" applyFont="1" applyFill="1" applyAlignment="1">
      <alignment horizontal="left" vertical="center"/>
    </xf>
    <xf numFmtId="0" fontId="9" fillId="2" borderId="0" xfId="2" applyFont="1" applyFill="1" applyAlignment="1">
      <alignment horizontal="center" vertical="center"/>
    </xf>
    <xf numFmtId="4" fontId="9" fillId="2" borderId="0" xfId="0" applyNumberFormat="1" applyFont="1" applyFill="1" applyAlignment="1">
      <alignment horizontal="left" vertical="center"/>
    </xf>
    <xf numFmtId="4" fontId="8" fillId="2" borderId="0" xfId="0" applyNumberFormat="1" applyFont="1" applyFill="1" applyAlignment="1">
      <alignment horizontal="center" vertical="center"/>
    </xf>
    <xf numFmtId="0" fontId="8" fillId="2" borderId="0" xfId="0" applyFont="1" applyFill="1" applyBorder="1" applyAlignment="1">
      <alignment horizontal="left" vertical="center"/>
    </xf>
    <xf numFmtId="0" fontId="8" fillId="2" borderId="0" xfId="0" applyNumberFormat="1" applyFont="1" applyFill="1" applyBorder="1" applyAlignment="1">
      <alignment horizontal="left" vertical="center"/>
    </xf>
    <xf numFmtId="49" fontId="9" fillId="2" borderId="0" xfId="0" applyNumberFormat="1" applyFont="1" applyFill="1" applyAlignment="1">
      <alignment horizontal="left" vertical="center"/>
    </xf>
    <xf numFmtId="0" fontId="12" fillId="0" borderId="0" xfId="0" applyFont="1" applyAlignment="1">
      <alignment horizontal="center" vertical="center"/>
    </xf>
    <xf numFmtId="0" fontId="6" fillId="2" borderId="1" xfId="0" applyFont="1" applyFill="1" applyBorder="1" applyAlignment="1">
      <alignment horizontal="center" vertical="center"/>
    </xf>
    <xf numFmtId="0" fontId="6" fillId="0" borderId="0" xfId="0" applyFont="1" applyBorder="1" applyAlignment="1">
      <alignment horizontal="center" vertical="center"/>
    </xf>
    <xf numFmtId="4" fontId="6" fillId="0" borderId="0" xfId="0" applyNumberFormat="1" applyFont="1" applyBorder="1" applyAlignment="1">
      <alignment horizontal="center" vertical="center"/>
    </xf>
    <xf numFmtId="165" fontId="6" fillId="0" borderId="0" xfId="0" applyNumberFormat="1" applyFont="1" applyBorder="1" applyAlignment="1">
      <alignment horizontal="center" vertical="center"/>
    </xf>
    <xf numFmtId="20" fontId="6" fillId="0" borderId="0" xfId="0" applyNumberFormat="1" applyFont="1" applyBorder="1" applyAlignment="1">
      <alignment horizontal="center" vertical="center"/>
    </xf>
    <xf numFmtId="0" fontId="8" fillId="2" borderId="0" xfId="2" applyFont="1" applyFill="1" applyAlignment="1">
      <alignment horizontal="left" vertical="center"/>
    </xf>
    <xf numFmtId="0" fontId="9" fillId="2" borderId="0" xfId="2" applyFont="1" applyFill="1" applyBorder="1" applyAlignment="1">
      <alignment horizontal="left" vertical="center" wrapText="1"/>
    </xf>
    <xf numFmtId="0" fontId="8" fillId="2" borderId="0" xfId="2" applyFont="1" applyFill="1" applyBorder="1" applyAlignment="1">
      <alignment horizontal="left" vertical="top" wrapText="1"/>
    </xf>
    <xf numFmtId="0" fontId="12" fillId="2" borderId="0" xfId="0" applyFont="1" applyFill="1" applyBorder="1" applyAlignment="1">
      <alignment horizontal="justify" vertical="justify"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2" xfId="1" applyFont="1" applyFill="1" applyBorder="1" applyAlignment="1">
      <alignment horizontal="center" vertical="center"/>
    </xf>
    <xf numFmtId="0" fontId="4" fillId="2" borderId="7" xfId="1" applyFont="1" applyFill="1" applyBorder="1" applyAlignment="1">
      <alignment horizontal="center" vertical="center"/>
    </xf>
    <xf numFmtId="0" fontId="9" fillId="0" borderId="0" xfId="0" applyNumberFormat="1" applyFont="1" applyFill="1" applyBorder="1" applyAlignment="1">
      <alignment horizontal="left" wrapText="1"/>
    </xf>
  </cellXfs>
  <cellStyles count="3">
    <cellStyle name="Normal" xfId="0" builtinId="0"/>
    <cellStyle name="Normal 2" xfId="1"/>
    <cellStyle name="Normal_Sayf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4"/>
  <sheetViews>
    <sheetView tabSelected="1" zoomScaleNormal="100" workbookViewId="0">
      <pane ySplit="3" topLeftCell="A4" activePane="bottomLeft" state="frozen"/>
      <selection pane="bottomLeft" activeCell="J33" sqref="J33"/>
    </sheetView>
  </sheetViews>
  <sheetFormatPr defaultRowHeight="15" x14ac:dyDescent="0.25"/>
  <cols>
    <col min="1" max="1" width="6" customWidth="1"/>
    <col min="2" max="2" width="16.5703125" bestFit="1" customWidth="1"/>
    <col min="3" max="3" width="8.28515625" bestFit="1" customWidth="1"/>
    <col min="4" max="4" width="16.42578125" bestFit="1" customWidth="1"/>
    <col min="5" max="5" width="16.7109375" bestFit="1" customWidth="1"/>
    <col min="6" max="6" width="14.28515625" bestFit="1" customWidth="1"/>
    <col min="7" max="7" width="17.5703125" bestFit="1" customWidth="1"/>
    <col min="8" max="8" width="6.28515625" style="7" bestFit="1" customWidth="1"/>
    <col min="9" max="9" width="10" bestFit="1" customWidth="1"/>
    <col min="10" max="10" width="15.42578125" bestFit="1" customWidth="1"/>
    <col min="11" max="11" width="14.7109375" bestFit="1" customWidth="1"/>
    <col min="12" max="12" width="61.85546875" style="8" customWidth="1"/>
    <col min="13" max="13" width="13.42578125" style="12" customWidth="1"/>
    <col min="14" max="14" width="22.5703125" style="12" bestFit="1" customWidth="1"/>
    <col min="15" max="15" width="12.7109375" style="10" bestFit="1" customWidth="1"/>
    <col min="16" max="16" width="12.42578125" customWidth="1"/>
  </cols>
  <sheetData>
    <row r="1" spans="1:16" ht="57" customHeight="1" x14ac:dyDescent="0.25">
      <c r="A1" s="58" t="s">
        <v>83</v>
      </c>
      <c r="B1" s="59"/>
      <c r="C1" s="59"/>
      <c r="D1" s="59"/>
      <c r="E1" s="59"/>
      <c r="F1" s="59"/>
      <c r="G1" s="59"/>
      <c r="H1" s="59"/>
      <c r="I1" s="59"/>
      <c r="J1" s="59"/>
      <c r="K1" s="59"/>
      <c r="L1" s="59"/>
      <c r="M1" s="59"/>
      <c r="N1" s="59"/>
      <c r="O1" s="59"/>
      <c r="P1" s="60"/>
    </row>
    <row r="2" spans="1:16" x14ac:dyDescent="0.25">
      <c r="A2" s="61" t="s">
        <v>0</v>
      </c>
      <c r="B2" s="62"/>
      <c r="C2" s="62"/>
      <c r="D2" s="62"/>
      <c r="E2" s="62"/>
      <c r="F2" s="62"/>
      <c r="G2" s="62"/>
      <c r="H2" s="62"/>
      <c r="I2" s="62"/>
      <c r="J2" s="62"/>
      <c r="K2" s="62"/>
      <c r="L2" s="62"/>
      <c r="M2" s="63" t="s">
        <v>1</v>
      </c>
      <c r="N2" s="63"/>
      <c r="O2" s="63"/>
      <c r="P2" s="64"/>
    </row>
    <row r="3" spans="1:16" ht="54.75" customHeight="1" x14ac:dyDescent="0.25">
      <c r="A3" s="17" t="s">
        <v>2</v>
      </c>
      <c r="B3" s="2" t="s">
        <v>3</v>
      </c>
      <c r="C3" s="2" t="s">
        <v>4</v>
      </c>
      <c r="D3" s="2" t="s">
        <v>5</v>
      </c>
      <c r="E3" s="3" t="s">
        <v>6</v>
      </c>
      <c r="F3" s="2" t="s">
        <v>7</v>
      </c>
      <c r="G3" s="4" t="s">
        <v>8</v>
      </c>
      <c r="H3" s="2" t="s">
        <v>9</v>
      </c>
      <c r="I3" s="2" t="s">
        <v>10</v>
      </c>
      <c r="J3" s="5" t="s">
        <v>11</v>
      </c>
      <c r="K3" s="5" t="s">
        <v>12</v>
      </c>
      <c r="L3" s="1" t="s">
        <v>13</v>
      </c>
      <c r="M3" s="5" t="s">
        <v>14</v>
      </c>
      <c r="N3" s="5" t="s">
        <v>15</v>
      </c>
      <c r="O3" s="6" t="s">
        <v>16</v>
      </c>
      <c r="P3" s="18" t="s">
        <v>17</v>
      </c>
    </row>
    <row r="4" spans="1:16" s="21" customFormat="1" ht="26.25" customHeight="1" x14ac:dyDescent="0.25">
      <c r="A4" s="19">
        <v>1</v>
      </c>
      <c r="B4" s="13">
        <v>42120102584</v>
      </c>
      <c r="C4" s="13" t="s">
        <v>18</v>
      </c>
      <c r="D4" s="13" t="s">
        <v>19</v>
      </c>
      <c r="E4" s="13" t="s">
        <v>54</v>
      </c>
      <c r="F4" s="13" t="s">
        <v>21</v>
      </c>
      <c r="G4" s="13" t="s">
        <v>53</v>
      </c>
      <c r="H4" s="13"/>
      <c r="I4" s="13" t="s">
        <v>34</v>
      </c>
      <c r="J4" s="13" t="s">
        <v>22</v>
      </c>
      <c r="K4" s="13" t="s">
        <v>55</v>
      </c>
      <c r="L4" s="13" t="s">
        <v>58</v>
      </c>
      <c r="M4" s="14">
        <v>63000</v>
      </c>
      <c r="N4" s="14">
        <f>M4*30/100</f>
        <v>18900</v>
      </c>
      <c r="O4" s="15">
        <v>45068</v>
      </c>
      <c r="P4" s="20">
        <v>0.375</v>
      </c>
    </row>
    <row r="5" spans="1:16" s="21" customFormat="1" ht="26.25" customHeight="1" x14ac:dyDescent="0.25">
      <c r="A5" s="19">
        <v>2</v>
      </c>
      <c r="B5" s="13">
        <v>42120103060</v>
      </c>
      <c r="C5" s="13" t="s">
        <v>18</v>
      </c>
      <c r="D5" s="13" t="s">
        <v>19</v>
      </c>
      <c r="E5" s="13" t="s">
        <v>59</v>
      </c>
      <c r="F5" s="13" t="s">
        <v>21</v>
      </c>
      <c r="G5" s="13" t="s">
        <v>56</v>
      </c>
      <c r="H5" s="13">
        <v>300</v>
      </c>
      <c r="I5" s="13">
        <v>4</v>
      </c>
      <c r="J5" s="14">
        <v>3466</v>
      </c>
      <c r="K5" s="13" t="s">
        <v>55</v>
      </c>
      <c r="L5" s="13" t="s">
        <v>70</v>
      </c>
      <c r="M5" s="14">
        <v>51990</v>
      </c>
      <c r="N5" s="14">
        <v>15000</v>
      </c>
      <c r="O5" s="15">
        <v>45068</v>
      </c>
      <c r="P5" s="20">
        <v>0.39583333333333331</v>
      </c>
    </row>
    <row r="6" spans="1:16" s="21" customFormat="1" ht="26.25" customHeight="1" x14ac:dyDescent="0.25">
      <c r="A6" s="19">
        <v>3</v>
      </c>
      <c r="B6" s="13">
        <v>42120103061</v>
      </c>
      <c r="C6" s="13" t="s">
        <v>18</v>
      </c>
      <c r="D6" s="13" t="s">
        <v>19</v>
      </c>
      <c r="E6" s="13" t="s">
        <v>59</v>
      </c>
      <c r="F6" s="13" t="s">
        <v>21</v>
      </c>
      <c r="G6" s="13" t="s">
        <v>73</v>
      </c>
      <c r="H6" s="13">
        <v>300</v>
      </c>
      <c r="I6" s="13">
        <v>6</v>
      </c>
      <c r="J6" s="14">
        <v>16005</v>
      </c>
      <c r="K6" s="13" t="s">
        <v>55</v>
      </c>
      <c r="L6" s="13" t="s">
        <v>71</v>
      </c>
      <c r="M6" s="14">
        <v>240075</v>
      </c>
      <c r="N6" s="14">
        <v>72000</v>
      </c>
      <c r="O6" s="15">
        <v>45068</v>
      </c>
      <c r="P6" s="20">
        <v>0.41666666666666669</v>
      </c>
    </row>
    <row r="7" spans="1:16" s="21" customFormat="1" ht="26.25" customHeight="1" x14ac:dyDescent="0.25">
      <c r="A7" s="19">
        <v>4</v>
      </c>
      <c r="B7" s="13">
        <v>42120103063</v>
      </c>
      <c r="C7" s="13" t="s">
        <v>18</v>
      </c>
      <c r="D7" s="13" t="s">
        <v>19</v>
      </c>
      <c r="E7" s="13" t="s">
        <v>59</v>
      </c>
      <c r="F7" s="13" t="s">
        <v>21</v>
      </c>
      <c r="G7" s="13" t="s">
        <v>56</v>
      </c>
      <c r="H7" s="13" t="s">
        <v>45</v>
      </c>
      <c r="I7" s="13" t="s">
        <v>35</v>
      </c>
      <c r="J7" s="13" t="s">
        <v>23</v>
      </c>
      <c r="K7" s="13" t="s">
        <v>55</v>
      </c>
      <c r="L7" s="13" t="s">
        <v>58</v>
      </c>
      <c r="M7" s="14">
        <v>35460</v>
      </c>
      <c r="N7" s="14">
        <v>10000</v>
      </c>
      <c r="O7" s="15">
        <v>45068</v>
      </c>
      <c r="P7" s="20">
        <v>0.4375</v>
      </c>
    </row>
    <row r="8" spans="1:16" s="21" customFormat="1" ht="26.25" customHeight="1" x14ac:dyDescent="0.25">
      <c r="A8" s="19">
        <v>5</v>
      </c>
      <c r="B8" s="13">
        <v>42120103064</v>
      </c>
      <c r="C8" s="13" t="s">
        <v>18</v>
      </c>
      <c r="D8" s="13" t="s">
        <v>19</v>
      </c>
      <c r="E8" s="13" t="s">
        <v>59</v>
      </c>
      <c r="F8" s="13" t="s">
        <v>21</v>
      </c>
      <c r="G8" s="13" t="s">
        <v>56</v>
      </c>
      <c r="H8" s="13" t="s">
        <v>45</v>
      </c>
      <c r="I8" s="13" t="s">
        <v>36</v>
      </c>
      <c r="J8" s="13" t="s">
        <v>24</v>
      </c>
      <c r="K8" s="13" t="s">
        <v>55</v>
      </c>
      <c r="L8" s="13" t="s">
        <v>58</v>
      </c>
      <c r="M8" s="14">
        <v>30015</v>
      </c>
      <c r="N8" s="14">
        <v>9000</v>
      </c>
      <c r="O8" s="15">
        <v>45068</v>
      </c>
      <c r="P8" s="20">
        <v>0.45833333333333331</v>
      </c>
    </row>
    <row r="9" spans="1:16" s="21" customFormat="1" ht="26.25" customHeight="1" x14ac:dyDescent="0.25">
      <c r="A9" s="19">
        <v>6</v>
      </c>
      <c r="B9" s="13">
        <v>42120103073</v>
      </c>
      <c r="C9" s="13" t="s">
        <v>18</v>
      </c>
      <c r="D9" s="13" t="s">
        <v>19</v>
      </c>
      <c r="E9" s="13" t="s">
        <v>59</v>
      </c>
      <c r="F9" s="13" t="s">
        <v>21</v>
      </c>
      <c r="G9" s="13" t="s">
        <v>56</v>
      </c>
      <c r="H9" s="13" t="s">
        <v>46</v>
      </c>
      <c r="I9" s="13" t="s">
        <v>37</v>
      </c>
      <c r="J9" s="13" t="s">
        <v>25</v>
      </c>
      <c r="K9" s="13" t="s">
        <v>55</v>
      </c>
      <c r="L9" s="13" t="s">
        <v>58</v>
      </c>
      <c r="M9" s="14">
        <v>113535</v>
      </c>
      <c r="N9" s="14">
        <v>34000</v>
      </c>
      <c r="O9" s="15">
        <v>45068</v>
      </c>
      <c r="P9" s="20">
        <v>0.47916666666666669</v>
      </c>
    </row>
    <row r="10" spans="1:16" s="21" customFormat="1" ht="26.25" customHeight="1" x14ac:dyDescent="0.25">
      <c r="A10" s="19">
        <v>7</v>
      </c>
      <c r="B10" s="13">
        <v>42120103074</v>
      </c>
      <c r="C10" s="13" t="s">
        <v>18</v>
      </c>
      <c r="D10" s="13" t="s">
        <v>19</v>
      </c>
      <c r="E10" s="13" t="s">
        <v>59</v>
      </c>
      <c r="F10" s="13" t="s">
        <v>21</v>
      </c>
      <c r="G10" s="13" t="s">
        <v>56</v>
      </c>
      <c r="H10" s="13" t="s">
        <v>46</v>
      </c>
      <c r="I10" s="13" t="s">
        <v>38</v>
      </c>
      <c r="J10" s="13" t="s">
        <v>26</v>
      </c>
      <c r="K10" s="13" t="s">
        <v>55</v>
      </c>
      <c r="L10" s="13" t="s">
        <v>58</v>
      </c>
      <c r="M10" s="14">
        <v>70530</v>
      </c>
      <c r="N10" s="14">
        <v>21000</v>
      </c>
      <c r="O10" s="15">
        <v>45068</v>
      </c>
      <c r="P10" s="20">
        <v>0.5</v>
      </c>
    </row>
    <row r="11" spans="1:16" s="21" customFormat="1" ht="26.25" customHeight="1" x14ac:dyDescent="0.25">
      <c r="A11" s="19">
        <v>8</v>
      </c>
      <c r="B11" s="13">
        <v>42120103075</v>
      </c>
      <c r="C11" s="13" t="s">
        <v>18</v>
      </c>
      <c r="D11" s="13" t="s">
        <v>19</v>
      </c>
      <c r="E11" s="13" t="s">
        <v>59</v>
      </c>
      <c r="F11" s="13" t="s">
        <v>21</v>
      </c>
      <c r="G11" s="13" t="s">
        <v>56</v>
      </c>
      <c r="H11" s="13">
        <v>330</v>
      </c>
      <c r="I11" s="13">
        <v>10</v>
      </c>
      <c r="J11" s="14">
        <v>5819</v>
      </c>
      <c r="K11" s="13" t="s">
        <v>55</v>
      </c>
      <c r="L11" s="13" t="s">
        <v>70</v>
      </c>
      <c r="M11" s="14">
        <v>87285</v>
      </c>
      <c r="N11" s="14">
        <v>26000</v>
      </c>
      <c r="O11" s="15">
        <v>45069</v>
      </c>
      <c r="P11" s="20">
        <v>0.375</v>
      </c>
    </row>
    <row r="12" spans="1:16" s="21" customFormat="1" ht="26.25" customHeight="1" x14ac:dyDescent="0.25">
      <c r="A12" s="19">
        <v>9</v>
      </c>
      <c r="B12" s="13">
        <v>42120103076</v>
      </c>
      <c r="C12" s="13" t="s">
        <v>18</v>
      </c>
      <c r="D12" s="13" t="s">
        <v>19</v>
      </c>
      <c r="E12" s="13" t="s">
        <v>59</v>
      </c>
      <c r="F12" s="13" t="s">
        <v>21</v>
      </c>
      <c r="G12" s="13" t="s">
        <v>56</v>
      </c>
      <c r="H12" s="13" t="s">
        <v>46</v>
      </c>
      <c r="I12" s="13" t="s">
        <v>39</v>
      </c>
      <c r="J12" s="13" t="s">
        <v>27</v>
      </c>
      <c r="K12" s="13" t="s">
        <v>55</v>
      </c>
      <c r="L12" s="13" t="s">
        <v>58</v>
      </c>
      <c r="M12" s="14">
        <v>25905</v>
      </c>
      <c r="N12" s="14">
        <v>7700</v>
      </c>
      <c r="O12" s="15">
        <v>45069</v>
      </c>
      <c r="P12" s="20">
        <v>0.39583333333333331</v>
      </c>
    </row>
    <row r="13" spans="1:16" s="21" customFormat="1" ht="26.25" customHeight="1" x14ac:dyDescent="0.25">
      <c r="A13" s="19">
        <v>10</v>
      </c>
      <c r="B13" s="13">
        <v>42120103077</v>
      </c>
      <c r="C13" s="13" t="s">
        <v>18</v>
      </c>
      <c r="D13" s="13" t="s">
        <v>19</v>
      </c>
      <c r="E13" s="13" t="s">
        <v>59</v>
      </c>
      <c r="F13" s="13" t="s">
        <v>21</v>
      </c>
      <c r="G13" s="13" t="s">
        <v>60</v>
      </c>
      <c r="H13" s="13" t="s">
        <v>47</v>
      </c>
      <c r="I13" s="13" t="s">
        <v>40</v>
      </c>
      <c r="J13" s="13" t="s">
        <v>28</v>
      </c>
      <c r="K13" s="13" t="s">
        <v>55</v>
      </c>
      <c r="L13" s="13" t="s">
        <v>58</v>
      </c>
      <c r="M13" s="14">
        <v>61935</v>
      </c>
      <c r="N13" s="14">
        <v>18000</v>
      </c>
      <c r="O13" s="15">
        <v>45069</v>
      </c>
      <c r="P13" s="20">
        <v>0.41666666666666669</v>
      </c>
    </row>
    <row r="14" spans="1:16" s="21" customFormat="1" ht="26.25" customHeight="1" x14ac:dyDescent="0.25">
      <c r="A14" s="19">
        <v>11</v>
      </c>
      <c r="B14" s="13">
        <v>42120103078</v>
      </c>
      <c r="C14" s="13" t="s">
        <v>18</v>
      </c>
      <c r="D14" s="13" t="s">
        <v>19</v>
      </c>
      <c r="E14" s="13" t="s">
        <v>59</v>
      </c>
      <c r="F14" s="13" t="s">
        <v>21</v>
      </c>
      <c r="G14" s="13" t="s">
        <v>74</v>
      </c>
      <c r="H14" s="13">
        <v>331</v>
      </c>
      <c r="I14" s="13">
        <v>11</v>
      </c>
      <c r="J14" s="14">
        <v>1908</v>
      </c>
      <c r="K14" s="13" t="s">
        <v>55</v>
      </c>
      <c r="L14" s="13" t="s">
        <v>70</v>
      </c>
      <c r="M14" s="14">
        <v>28620</v>
      </c>
      <c r="N14" s="14">
        <v>8000</v>
      </c>
      <c r="O14" s="15">
        <v>45069</v>
      </c>
      <c r="P14" s="20">
        <v>0.4375</v>
      </c>
    </row>
    <row r="15" spans="1:16" s="21" customFormat="1" ht="26.25" customHeight="1" x14ac:dyDescent="0.25">
      <c r="A15" s="19">
        <v>12</v>
      </c>
      <c r="B15" s="13">
        <v>42120113801</v>
      </c>
      <c r="C15" s="13" t="s">
        <v>18</v>
      </c>
      <c r="D15" s="13" t="s">
        <v>19</v>
      </c>
      <c r="E15" s="13" t="s">
        <v>59</v>
      </c>
      <c r="F15" s="13" t="s">
        <v>21</v>
      </c>
      <c r="G15" s="13" t="s">
        <v>61</v>
      </c>
      <c r="H15" s="13" t="s">
        <v>48</v>
      </c>
      <c r="I15" s="13" t="s">
        <v>41</v>
      </c>
      <c r="J15" s="13" t="s">
        <v>29</v>
      </c>
      <c r="K15" s="13" t="s">
        <v>55</v>
      </c>
      <c r="L15" s="13" t="s">
        <v>58</v>
      </c>
      <c r="M15" s="14">
        <v>79881.48</v>
      </c>
      <c r="N15" s="14">
        <v>23000</v>
      </c>
      <c r="O15" s="15">
        <v>45069</v>
      </c>
      <c r="P15" s="20">
        <v>0.45833333333333331</v>
      </c>
    </row>
    <row r="16" spans="1:16" s="21" customFormat="1" ht="26.25" customHeight="1" x14ac:dyDescent="0.25">
      <c r="A16" s="19">
        <v>13</v>
      </c>
      <c r="B16" s="13">
        <v>42120113803</v>
      </c>
      <c r="C16" s="13" t="s">
        <v>18</v>
      </c>
      <c r="D16" s="13" t="s">
        <v>19</v>
      </c>
      <c r="E16" s="13" t="s">
        <v>59</v>
      </c>
      <c r="F16" s="13" t="s">
        <v>21</v>
      </c>
      <c r="G16" s="13" t="s">
        <v>61</v>
      </c>
      <c r="H16" s="13">
        <v>369</v>
      </c>
      <c r="I16" s="13">
        <v>9</v>
      </c>
      <c r="J16" s="14">
        <v>21453.82</v>
      </c>
      <c r="K16" s="13" t="s">
        <v>55</v>
      </c>
      <c r="L16" s="13" t="s">
        <v>58</v>
      </c>
      <c r="M16" s="14">
        <v>407623</v>
      </c>
      <c r="N16" s="14">
        <v>120000</v>
      </c>
      <c r="O16" s="15">
        <v>45069</v>
      </c>
      <c r="P16" s="20">
        <v>0.47916666666666669</v>
      </c>
    </row>
    <row r="17" spans="1:16" s="21" customFormat="1" ht="26.25" customHeight="1" x14ac:dyDescent="0.25">
      <c r="A17" s="19">
        <v>14</v>
      </c>
      <c r="B17" s="13">
        <v>42120113873</v>
      </c>
      <c r="C17" s="13" t="s">
        <v>18</v>
      </c>
      <c r="D17" s="13" t="s">
        <v>19</v>
      </c>
      <c r="E17" s="13" t="s">
        <v>59</v>
      </c>
      <c r="F17" s="13" t="s">
        <v>21</v>
      </c>
      <c r="G17" s="13" t="s">
        <v>61</v>
      </c>
      <c r="H17" s="13">
        <v>369</v>
      </c>
      <c r="I17" s="13">
        <v>13</v>
      </c>
      <c r="J17" s="14">
        <v>13530.86</v>
      </c>
      <c r="K17" s="13" t="s">
        <v>55</v>
      </c>
      <c r="L17" s="13" t="s">
        <v>70</v>
      </c>
      <c r="M17" s="14">
        <v>243556</v>
      </c>
      <c r="N17" s="14">
        <v>73000</v>
      </c>
      <c r="O17" s="15">
        <v>45069</v>
      </c>
      <c r="P17" s="20">
        <v>0.5</v>
      </c>
    </row>
    <row r="18" spans="1:16" s="21" customFormat="1" ht="26.25" customHeight="1" x14ac:dyDescent="0.25">
      <c r="A18" s="19">
        <v>15</v>
      </c>
      <c r="B18" s="13">
        <v>42120113808</v>
      </c>
      <c r="C18" s="13" t="s">
        <v>18</v>
      </c>
      <c r="D18" s="13" t="s">
        <v>19</v>
      </c>
      <c r="E18" s="13" t="s">
        <v>59</v>
      </c>
      <c r="F18" s="13" t="s">
        <v>21</v>
      </c>
      <c r="G18" s="13" t="s">
        <v>62</v>
      </c>
      <c r="H18" s="13" t="s">
        <v>49</v>
      </c>
      <c r="I18" s="13" t="s">
        <v>41</v>
      </c>
      <c r="J18" s="13" t="s">
        <v>30</v>
      </c>
      <c r="K18" s="13" t="s">
        <v>55</v>
      </c>
      <c r="L18" s="13" t="s">
        <v>57</v>
      </c>
      <c r="M18" s="14">
        <v>198858.18</v>
      </c>
      <c r="N18" s="14">
        <v>59000</v>
      </c>
      <c r="O18" s="15">
        <v>45070</v>
      </c>
      <c r="P18" s="20">
        <v>0.375</v>
      </c>
    </row>
    <row r="19" spans="1:16" s="21" customFormat="1" ht="26.25" customHeight="1" x14ac:dyDescent="0.25">
      <c r="A19" s="19">
        <v>16</v>
      </c>
      <c r="B19" s="13">
        <v>42120113885</v>
      </c>
      <c r="C19" s="13" t="s">
        <v>18</v>
      </c>
      <c r="D19" s="13" t="s">
        <v>19</v>
      </c>
      <c r="E19" s="13" t="s">
        <v>59</v>
      </c>
      <c r="F19" s="13" t="s">
        <v>21</v>
      </c>
      <c r="G19" s="13" t="s">
        <v>62</v>
      </c>
      <c r="H19" s="13">
        <v>562</v>
      </c>
      <c r="I19" s="13">
        <v>65</v>
      </c>
      <c r="J19" s="14" t="s">
        <v>75</v>
      </c>
      <c r="K19" s="13" t="s">
        <v>55</v>
      </c>
      <c r="L19" s="13" t="s">
        <v>69</v>
      </c>
      <c r="M19" s="14">
        <v>207161.60000000001</v>
      </c>
      <c r="N19" s="14">
        <v>62000</v>
      </c>
      <c r="O19" s="15">
        <v>45070</v>
      </c>
      <c r="P19" s="20">
        <v>0.39583333333333331</v>
      </c>
    </row>
    <row r="20" spans="1:16" s="21" customFormat="1" ht="26.25" customHeight="1" x14ac:dyDescent="0.25">
      <c r="A20" s="19">
        <v>17</v>
      </c>
      <c r="B20" s="13">
        <v>42120110567</v>
      </c>
      <c r="C20" s="13" t="s">
        <v>18</v>
      </c>
      <c r="D20" s="13" t="s">
        <v>19</v>
      </c>
      <c r="E20" s="13" t="s">
        <v>59</v>
      </c>
      <c r="F20" s="13" t="s">
        <v>20</v>
      </c>
      <c r="G20" s="13" t="s">
        <v>63</v>
      </c>
      <c r="H20" s="13">
        <v>565</v>
      </c>
      <c r="I20" s="13">
        <v>20</v>
      </c>
      <c r="J20" s="13" t="s">
        <v>76</v>
      </c>
      <c r="K20" s="13" t="s">
        <v>55</v>
      </c>
      <c r="L20" s="13" t="s">
        <v>72</v>
      </c>
      <c r="M20" s="14">
        <v>287731</v>
      </c>
      <c r="N20" s="14">
        <v>86000</v>
      </c>
      <c r="O20" s="15">
        <v>45070</v>
      </c>
      <c r="P20" s="20">
        <v>0.41666666666666669</v>
      </c>
    </row>
    <row r="21" spans="1:16" s="21" customFormat="1" ht="26.25" customHeight="1" x14ac:dyDescent="0.25">
      <c r="A21" s="19">
        <v>18</v>
      </c>
      <c r="B21" s="13">
        <v>42120113811</v>
      </c>
      <c r="C21" s="13" t="s">
        <v>18</v>
      </c>
      <c r="D21" s="13" t="s">
        <v>19</v>
      </c>
      <c r="E21" s="13" t="s">
        <v>59</v>
      </c>
      <c r="F21" s="13" t="s">
        <v>21</v>
      </c>
      <c r="G21" s="13" t="s">
        <v>63</v>
      </c>
      <c r="H21" s="13">
        <v>575</v>
      </c>
      <c r="I21" s="13">
        <v>53</v>
      </c>
      <c r="J21" s="14">
        <v>68791.039999999994</v>
      </c>
      <c r="K21" s="13" t="s">
        <v>55</v>
      </c>
      <c r="L21" s="13" t="s">
        <v>58</v>
      </c>
      <c r="M21" s="14">
        <v>1169448</v>
      </c>
      <c r="N21" s="14">
        <v>350000</v>
      </c>
      <c r="O21" s="15">
        <v>45070</v>
      </c>
      <c r="P21" s="20">
        <v>0.4375</v>
      </c>
    </row>
    <row r="22" spans="1:16" s="21" customFormat="1" ht="26.25" customHeight="1" x14ac:dyDescent="0.25">
      <c r="A22" s="19">
        <v>19</v>
      </c>
      <c r="B22" s="13">
        <v>42120113812</v>
      </c>
      <c r="C22" s="13" t="s">
        <v>18</v>
      </c>
      <c r="D22" s="13" t="s">
        <v>19</v>
      </c>
      <c r="E22" s="13" t="s">
        <v>59</v>
      </c>
      <c r="F22" s="13" t="s">
        <v>21</v>
      </c>
      <c r="G22" s="13" t="s">
        <v>63</v>
      </c>
      <c r="H22" s="13">
        <v>575</v>
      </c>
      <c r="I22" s="13">
        <v>57</v>
      </c>
      <c r="J22" s="14">
        <v>41551.17</v>
      </c>
      <c r="K22" s="13" t="s">
        <v>55</v>
      </c>
      <c r="L22" s="13" t="s">
        <v>58</v>
      </c>
      <c r="M22" s="14">
        <v>747922</v>
      </c>
      <c r="N22" s="14">
        <v>200000</v>
      </c>
      <c r="O22" s="15">
        <v>45070</v>
      </c>
      <c r="P22" s="20">
        <v>0.45833333333333331</v>
      </c>
    </row>
    <row r="23" spans="1:16" s="21" customFormat="1" ht="26.25" customHeight="1" x14ac:dyDescent="0.25">
      <c r="A23" s="19">
        <v>20</v>
      </c>
      <c r="B23" s="13">
        <v>42120110580</v>
      </c>
      <c r="C23" s="13" t="s">
        <v>18</v>
      </c>
      <c r="D23" s="13" t="s">
        <v>19</v>
      </c>
      <c r="E23" s="13" t="s">
        <v>59</v>
      </c>
      <c r="F23" s="13" t="s">
        <v>20</v>
      </c>
      <c r="G23" s="13" t="s">
        <v>63</v>
      </c>
      <c r="H23" s="13">
        <v>581</v>
      </c>
      <c r="I23" s="13">
        <v>2</v>
      </c>
      <c r="J23" s="14" t="s">
        <v>77</v>
      </c>
      <c r="K23" s="13" t="s">
        <v>55</v>
      </c>
      <c r="L23" s="13" t="s">
        <v>70</v>
      </c>
      <c r="M23" s="14">
        <v>148635.29999999999</v>
      </c>
      <c r="N23" s="14">
        <v>44000</v>
      </c>
      <c r="O23" s="15">
        <v>45070</v>
      </c>
      <c r="P23" s="20">
        <v>0.47916666666666669</v>
      </c>
    </row>
    <row r="24" spans="1:16" s="21" customFormat="1" ht="26.25" customHeight="1" x14ac:dyDescent="0.25">
      <c r="A24" s="19">
        <v>21</v>
      </c>
      <c r="B24" s="13">
        <v>42120113815</v>
      </c>
      <c r="C24" s="13" t="s">
        <v>18</v>
      </c>
      <c r="D24" s="13" t="s">
        <v>19</v>
      </c>
      <c r="E24" s="13" t="s">
        <v>59</v>
      </c>
      <c r="F24" s="13" t="s">
        <v>21</v>
      </c>
      <c r="G24" s="13" t="s">
        <v>63</v>
      </c>
      <c r="H24" s="13" t="s">
        <v>50</v>
      </c>
      <c r="I24" s="13" t="s">
        <v>43</v>
      </c>
      <c r="J24" s="13" t="s">
        <v>31</v>
      </c>
      <c r="K24" s="13" t="s">
        <v>55</v>
      </c>
      <c r="L24" s="13" t="s">
        <v>57</v>
      </c>
      <c r="M24" s="14">
        <v>9000</v>
      </c>
      <c r="N24" s="14">
        <f>M24*30/100</f>
        <v>2700</v>
      </c>
      <c r="O24" s="15">
        <v>45070</v>
      </c>
      <c r="P24" s="20">
        <v>0.5</v>
      </c>
    </row>
    <row r="25" spans="1:16" s="16" customFormat="1" ht="26.25" customHeight="1" x14ac:dyDescent="0.25">
      <c r="A25" s="19">
        <v>22</v>
      </c>
      <c r="B25" s="13">
        <v>42120113906</v>
      </c>
      <c r="C25" s="13" t="s">
        <v>18</v>
      </c>
      <c r="D25" s="13" t="s">
        <v>19</v>
      </c>
      <c r="E25" s="13" t="s">
        <v>59</v>
      </c>
      <c r="F25" s="13" t="s">
        <v>21</v>
      </c>
      <c r="G25" s="13" t="s">
        <v>78</v>
      </c>
      <c r="H25" s="13">
        <v>613</v>
      </c>
      <c r="I25" s="13">
        <v>26</v>
      </c>
      <c r="J25" s="13" t="s">
        <v>79</v>
      </c>
      <c r="K25" s="13" t="s">
        <v>55</v>
      </c>
      <c r="L25" s="13" t="s">
        <v>69</v>
      </c>
      <c r="M25" s="14">
        <v>115655.54</v>
      </c>
      <c r="N25" s="14">
        <v>34000</v>
      </c>
      <c r="O25" s="15">
        <v>45071</v>
      </c>
      <c r="P25" s="20">
        <v>0.375</v>
      </c>
    </row>
    <row r="26" spans="1:16" s="16" customFormat="1" ht="26.25" customHeight="1" x14ac:dyDescent="0.25">
      <c r="A26" s="19">
        <v>23</v>
      </c>
      <c r="B26" s="13">
        <v>42120110494</v>
      </c>
      <c r="C26" s="13" t="s">
        <v>18</v>
      </c>
      <c r="D26" s="13" t="s">
        <v>19</v>
      </c>
      <c r="E26" s="13" t="s">
        <v>59</v>
      </c>
      <c r="F26" s="13" t="s">
        <v>20</v>
      </c>
      <c r="G26" s="13" t="s">
        <v>64</v>
      </c>
      <c r="H26" s="13">
        <v>636</v>
      </c>
      <c r="I26" s="13">
        <v>38</v>
      </c>
      <c r="J26" s="14">
        <v>69936.509999999995</v>
      </c>
      <c r="K26" s="13" t="s">
        <v>55</v>
      </c>
      <c r="L26" s="13" t="s">
        <v>57</v>
      </c>
      <c r="M26" s="14">
        <v>979112</v>
      </c>
      <c r="N26" s="14">
        <v>290000</v>
      </c>
      <c r="O26" s="15">
        <v>45071</v>
      </c>
      <c r="P26" s="20">
        <v>0.39583333333333331</v>
      </c>
    </row>
    <row r="27" spans="1:16" s="16" customFormat="1" ht="26.25" customHeight="1" x14ac:dyDescent="0.25">
      <c r="A27" s="19">
        <v>24</v>
      </c>
      <c r="B27" s="13">
        <v>42120113911</v>
      </c>
      <c r="C27" s="13" t="s">
        <v>18</v>
      </c>
      <c r="D27" s="13" t="s">
        <v>19</v>
      </c>
      <c r="E27" s="13" t="s">
        <v>59</v>
      </c>
      <c r="F27" s="13" t="s">
        <v>21</v>
      </c>
      <c r="G27" s="13" t="s">
        <v>64</v>
      </c>
      <c r="H27" s="49">
        <v>636</v>
      </c>
      <c r="I27" s="49">
        <v>52</v>
      </c>
      <c r="J27" s="14" t="s">
        <v>81</v>
      </c>
      <c r="K27" s="13" t="s">
        <v>55</v>
      </c>
      <c r="L27" s="13" t="s">
        <v>80</v>
      </c>
      <c r="M27" s="14">
        <v>1792132</v>
      </c>
      <c r="N27" s="14">
        <v>537000</v>
      </c>
      <c r="O27" s="15">
        <v>45071</v>
      </c>
      <c r="P27" s="20">
        <v>0.41666666666666669</v>
      </c>
    </row>
    <row r="28" spans="1:16" s="16" customFormat="1" ht="26.25" customHeight="1" x14ac:dyDescent="0.25">
      <c r="A28" s="19">
        <v>25</v>
      </c>
      <c r="B28" s="13">
        <v>42120113883</v>
      </c>
      <c r="C28" s="13" t="s">
        <v>18</v>
      </c>
      <c r="D28" s="13" t="s">
        <v>19</v>
      </c>
      <c r="E28" s="13" t="s">
        <v>59</v>
      </c>
      <c r="F28" s="13" t="s">
        <v>21</v>
      </c>
      <c r="G28" s="13" t="s">
        <v>65</v>
      </c>
      <c r="H28" s="13">
        <v>637</v>
      </c>
      <c r="I28" s="13">
        <v>64</v>
      </c>
      <c r="J28" s="13" t="s">
        <v>82</v>
      </c>
      <c r="K28" s="13" t="s">
        <v>55</v>
      </c>
      <c r="L28" s="13" t="s">
        <v>69</v>
      </c>
      <c r="M28" s="14">
        <v>17779.36</v>
      </c>
      <c r="N28" s="14">
        <v>5000</v>
      </c>
      <c r="O28" s="15">
        <v>45071</v>
      </c>
      <c r="P28" s="20">
        <v>0.4375</v>
      </c>
    </row>
    <row r="29" spans="1:16" s="16" customFormat="1" ht="26.25" customHeight="1" x14ac:dyDescent="0.25">
      <c r="A29" s="19">
        <v>26</v>
      </c>
      <c r="B29" s="13">
        <v>42120113825</v>
      </c>
      <c r="C29" s="13" t="s">
        <v>18</v>
      </c>
      <c r="D29" s="13" t="s">
        <v>19</v>
      </c>
      <c r="E29" s="13" t="s">
        <v>59</v>
      </c>
      <c r="F29" s="13" t="s">
        <v>21</v>
      </c>
      <c r="G29" s="13" t="s">
        <v>66</v>
      </c>
      <c r="H29" s="13" t="s">
        <v>51</v>
      </c>
      <c r="I29" s="13" t="s">
        <v>42</v>
      </c>
      <c r="J29" s="13" t="s">
        <v>32</v>
      </c>
      <c r="K29" s="13" t="s">
        <v>55</v>
      </c>
      <c r="L29" s="13" t="s">
        <v>57</v>
      </c>
      <c r="M29" s="14">
        <v>31999.32</v>
      </c>
      <c r="N29" s="14">
        <v>9000</v>
      </c>
      <c r="O29" s="15">
        <v>45071</v>
      </c>
      <c r="P29" s="20">
        <v>0.45833333333333331</v>
      </c>
    </row>
    <row r="30" spans="1:16" s="16" customFormat="1" ht="26.25" customHeight="1" x14ac:dyDescent="0.25">
      <c r="A30" s="19">
        <v>27</v>
      </c>
      <c r="B30" s="13">
        <v>42120113834</v>
      </c>
      <c r="C30" s="13" t="s">
        <v>18</v>
      </c>
      <c r="D30" s="13" t="s">
        <v>19</v>
      </c>
      <c r="E30" s="13" t="s">
        <v>59</v>
      </c>
      <c r="F30" s="13" t="s">
        <v>21</v>
      </c>
      <c r="G30" s="13" t="s">
        <v>67</v>
      </c>
      <c r="H30" s="13" t="s">
        <v>52</v>
      </c>
      <c r="I30" s="13" t="s">
        <v>44</v>
      </c>
      <c r="J30" s="13" t="s">
        <v>33</v>
      </c>
      <c r="K30" s="13" t="s">
        <v>55</v>
      </c>
      <c r="L30" s="13" t="s">
        <v>57</v>
      </c>
      <c r="M30" s="14">
        <v>138082.42000000001</v>
      </c>
      <c r="N30" s="14">
        <v>41000</v>
      </c>
      <c r="O30" s="15">
        <v>45071</v>
      </c>
      <c r="P30" s="20">
        <v>0.47916666666666669</v>
      </c>
    </row>
    <row r="31" spans="1:16" s="16" customFormat="1" ht="26.25" customHeight="1" x14ac:dyDescent="0.25">
      <c r="A31" s="19">
        <v>28</v>
      </c>
      <c r="B31" s="13">
        <v>42120113835</v>
      </c>
      <c r="C31" s="13" t="s">
        <v>18</v>
      </c>
      <c r="D31" s="13" t="s">
        <v>19</v>
      </c>
      <c r="E31" s="13" t="s">
        <v>59</v>
      </c>
      <c r="F31" s="13" t="s">
        <v>21</v>
      </c>
      <c r="G31" s="13" t="s">
        <v>113</v>
      </c>
      <c r="H31" s="13">
        <v>659</v>
      </c>
      <c r="I31" s="13">
        <v>17</v>
      </c>
      <c r="J31" s="14">
        <v>22754.29</v>
      </c>
      <c r="K31" s="13" t="s">
        <v>55</v>
      </c>
      <c r="L31" s="13" t="s">
        <v>58</v>
      </c>
      <c r="M31" s="14">
        <v>341315</v>
      </c>
      <c r="N31" s="14">
        <v>100000</v>
      </c>
      <c r="O31" s="15">
        <v>45071</v>
      </c>
      <c r="P31" s="20">
        <v>0.5</v>
      </c>
    </row>
    <row r="32" spans="1:16" s="16" customFormat="1" ht="26.25" customHeight="1" x14ac:dyDescent="0.25">
      <c r="A32" s="19">
        <v>29</v>
      </c>
      <c r="B32" s="13">
        <v>42120113840</v>
      </c>
      <c r="C32" s="13" t="s">
        <v>18</v>
      </c>
      <c r="D32" s="13" t="s">
        <v>19</v>
      </c>
      <c r="E32" s="13" t="s">
        <v>59</v>
      </c>
      <c r="F32" s="13" t="s">
        <v>21</v>
      </c>
      <c r="G32" s="13" t="s">
        <v>68</v>
      </c>
      <c r="H32" s="13">
        <v>670</v>
      </c>
      <c r="I32" s="13">
        <v>39</v>
      </c>
      <c r="J32" s="14">
        <v>20152.84</v>
      </c>
      <c r="K32" s="13" t="s">
        <v>55</v>
      </c>
      <c r="L32" s="13" t="s">
        <v>58</v>
      </c>
      <c r="M32" s="14">
        <v>302293</v>
      </c>
      <c r="N32" s="14">
        <v>90000</v>
      </c>
      <c r="O32" s="15">
        <v>45071</v>
      </c>
      <c r="P32" s="20" t="s">
        <v>114</v>
      </c>
    </row>
    <row r="33" spans="1:16" s="16" customFormat="1" ht="151.5" customHeight="1" x14ac:dyDescent="0.25">
      <c r="A33" s="50"/>
      <c r="B33" s="50"/>
      <c r="C33" s="50"/>
      <c r="D33" s="50"/>
      <c r="E33" s="50"/>
      <c r="F33" s="50"/>
      <c r="G33" s="50"/>
      <c r="H33" s="50"/>
      <c r="I33" s="50"/>
      <c r="J33" s="51"/>
      <c r="K33" s="50"/>
      <c r="L33" s="50"/>
      <c r="M33" s="51"/>
      <c r="N33" s="51"/>
      <c r="O33" s="52"/>
      <c r="P33" s="53"/>
    </row>
    <row r="34" spans="1:16" s="7" customFormat="1" ht="33" customHeight="1" x14ac:dyDescent="0.25">
      <c r="A34" s="22" t="s">
        <v>84</v>
      </c>
      <c r="B34" s="55" t="s">
        <v>117</v>
      </c>
      <c r="C34" s="55"/>
      <c r="D34" s="55"/>
      <c r="E34" s="55"/>
      <c r="F34" s="55"/>
      <c r="G34" s="55"/>
      <c r="H34" s="55"/>
      <c r="I34" s="55"/>
      <c r="J34" s="55"/>
      <c r="K34" s="55"/>
      <c r="L34" s="55"/>
      <c r="M34" s="55"/>
      <c r="N34" s="55"/>
      <c r="O34" s="55"/>
      <c r="P34" s="55"/>
    </row>
    <row r="35" spans="1:16" s="7" customFormat="1" ht="15.75" x14ac:dyDescent="0.25">
      <c r="A35" s="23"/>
      <c r="B35" s="23" t="s">
        <v>85</v>
      </c>
      <c r="C35" s="24"/>
      <c r="D35" s="24"/>
      <c r="E35" s="24"/>
      <c r="F35" s="24"/>
      <c r="G35" s="24"/>
      <c r="H35" s="25"/>
      <c r="I35" s="25"/>
      <c r="J35" s="25"/>
      <c r="K35" s="24"/>
      <c r="L35" s="24"/>
      <c r="M35" s="24"/>
      <c r="N35" s="26"/>
      <c r="O35" s="27"/>
      <c r="P35" s="28"/>
    </row>
    <row r="36" spans="1:16" s="7" customFormat="1" ht="15.75" x14ac:dyDescent="0.25">
      <c r="A36" s="23" t="s">
        <v>86</v>
      </c>
      <c r="B36" s="29" t="s">
        <v>115</v>
      </c>
      <c r="C36" s="24"/>
      <c r="D36" s="24"/>
      <c r="E36" s="24"/>
      <c r="F36" s="24"/>
      <c r="G36" s="24"/>
      <c r="H36" s="25"/>
      <c r="I36" s="25"/>
      <c r="J36" s="24"/>
      <c r="K36" s="24"/>
      <c r="L36" s="24"/>
      <c r="M36" s="24"/>
      <c r="N36" s="26"/>
      <c r="O36" s="27"/>
      <c r="P36" s="28"/>
    </row>
    <row r="37" spans="1:16" s="7" customFormat="1" ht="15.75" x14ac:dyDescent="0.25">
      <c r="A37" s="23"/>
      <c r="B37" s="29" t="s">
        <v>87</v>
      </c>
      <c r="C37" s="24"/>
      <c r="D37" s="24"/>
      <c r="E37" s="24"/>
      <c r="F37" s="24"/>
      <c r="G37" s="24"/>
      <c r="H37" s="25"/>
      <c r="I37" s="25"/>
      <c r="J37" s="24"/>
      <c r="K37" s="24"/>
      <c r="L37" s="24"/>
      <c r="M37" s="24"/>
      <c r="N37" s="26"/>
      <c r="O37" s="27"/>
      <c r="P37" s="28"/>
    </row>
    <row r="38" spans="1:16" s="7" customFormat="1" ht="15.75" x14ac:dyDescent="0.25">
      <c r="A38" s="23" t="s">
        <v>88</v>
      </c>
      <c r="B38" s="29" t="s">
        <v>116</v>
      </c>
      <c r="C38" s="24"/>
      <c r="D38" s="24"/>
      <c r="E38" s="24"/>
      <c r="F38" s="24"/>
      <c r="G38" s="24"/>
      <c r="H38" s="25"/>
      <c r="I38" s="25"/>
      <c r="J38" s="24"/>
      <c r="K38" s="24"/>
      <c r="L38" s="24"/>
      <c r="M38" s="24"/>
      <c r="N38" s="26"/>
      <c r="O38" s="27"/>
      <c r="P38" s="28"/>
    </row>
    <row r="39" spans="1:16" s="7" customFormat="1" ht="15.75" x14ac:dyDescent="0.25">
      <c r="A39" s="22" t="s">
        <v>89</v>
      </c>
      <c r="B39" s="65" t="s">
        <v>90</v>
      </c>
      <c r="C39" s="65"/>
      <c r="D39" s="65"/>
      <c r="E39" s="65"/>
      <c r="F39" s="65"/>
      <c r="G39" s="65"/>
      <c r="H39" s="65"/>
      <c r="I39" s="65"/>
      <c r="J39" s="65"/>
      <c r="K39" s="65"/>
      <c r="L39" s="65"/>
      <c r="M39" s="65"/>
      <c r="N39" s="65"/>
      <c r="O39" s="65"/>
      <c r="P39" s="28"/>
    </row>
    <row r="40" spans="1:16" s="7" customFormat="1" ht="15.75" x14ac:dyDescent="0.25">
      <c r="A40" s="23" t="s">
        <v>91</v>
      </c>
      <c r="B40" s="55" t="s">
        <v>110</v>
      </c>
      <c r="C40" s="55"/>
      <c r="D40" s="55"/>
      <c r="E40" s="55"/>
      <c r="F40" s="55"/>
      <c r="G40" s="55"/>
      <c r="H40" s="55"/>
      <c r="I40" s="55"/>
      <c r="J40" s="55"/>
      <c r="K40" s="55"/>
      <c r="L40" s="55"/>
      <c r="M40" s="55"/>
      <c r="N40" s="55"/>
      <c r="O40" s="55"/>
      <c r="P40" s="55"/>
    </row>
    <row r="41" spans="1:16" s="7" customFormat="1" ht="15.75" x14ac:dyDescent="0.25">
      <c r="A41" s="23"/>
      <c r="B41" s="30" t="s">
        <v>92</v>
      </c>
      <c r="C41" s="30"/>
      <c r="D41" s="30"/>
      <c r="E41" s="30"/>
      <c r="F41" s="30"/>
      <c r="G41" s="30"/>
      <c r="H41" s="30"/>
      <c r="I41" s="30"/>
      <c r="J41" s="30"/>
      <c r="K41" s="30"/>
      <c r="L41" s="30"/>
      <c r="M41" s="30"/>
      <c r="N41" s="30"/>
      <c r="O41" s="30"/>
      <c r="P41" s="30"/>
    </row>
    <row r="42" spans="1:16" s="7" customFormat="1" ht="15.75" x14ac:dyDescent="0.25">
      <c r="A42" s="23" t="s">
        <v>93</v>
      </c>
      <c r="B42" s="23" t="s">
        <v>94</v>
      </c>
      <c r="C42" s="29"/>
      <c r="D42" s="29"/>
      <c r="E42" s="29"/>
      <c r="F42" s="29"/>
      <c r="G42" s="31"/>
      <c r="H42" s="32"/>
      <c r="I42" s="32"/>
      <c r="J42" s="32"/>
      <c r="K42" s="29"/>
      <c r="L42" s="33"/>
      <c r="M42" s="34"/>
      <c r="N42" s="35"/>
      <c r="O42" s="36"/>
      <c r="P42" s="23"/>
    </row>
    <row r="43" spans="1:16" s="7" customFormat="1" ht="15.75" x14ac:dyDescent="0.25">
      <c r="A43" s="23"/>
      <c r="B43" s="23" t="s">
        <v>95</v>
      </c>
      <c r="C43" s="29"/>
      <c r="D43" s="29"/>
      <c r="E43" s="29"/>
      <c r="F43" s="29"/>
      <c r="G43" s="31"/>
      <c r="H43" s="32"/>
      <c r="I43" s="32"/>
      <c r="J43" s="32"/>
      <c r="K43" s="29"/>
      <c r="L43" s="33"/>
      <c r="M43" s="34"/>
      <c r="N43" s="35"/>
      <c r="O43" s="36"/>
      <c r="P43" s="23"/>
    </row>
    <row r="44" spans="1:16" s="7" customFormat="1" ht="15.75" x14ac:dyDescent="0.25">
      <c r="A44" s="23"/>
      <c r="B44" s="23" t="s">
        <v>96</v>
      </c>
      <c r="C44" s="29"/>
      <c r="D44" s="29"/>
      <c r="E44" s="29"/>
      <c r="F44" s="29"/>
      <c r="G44" s="31"/>
      <c r="H44" s="32"/>
      <c r="I44" s="32"/>
      <c r="J44" s="32"/>
      <c r="K44" s="29"/>
      <c r="L44" s="33"/>
      <c r="M44" s="34"/>
      <c r="N44" s="35"/>
      <c r="O44" s="36"/>
      <c r="P44" s="23"/>
    </row>
    <row r="45" spans="1:16" s="7" customFormat="1" ht="37.5" customHeight="1" x14ac:dyDescent="0.25">
      <c r="A45" s="23"/>
      <c r="B45" s="56" t="s">
        <v>112</v>
      </c>
      <c r="C45" s="56"/>
      <c r="D45" s="56"/>
      <c r="E45" s="56"/>
      <c r="F45" s="56"/>
      <c r="G45" s="56"/>
      <c r="H45" s="56"/>
      <c r="I45" s="56"/>
      <c r="J45" s="56"/>
      <c r="K45" s="56"/>
      <c r="L45" s="56"/>
      <c r="M45" s="56"/>
      <c r="N45" s="56"/>
      <c r="O45" s="56"/>
      <c r="P45" s="37"/>
    </row>
    <row r="46" spans="1:16" s="7" customFormat="1" ht="15.75" x14ac:dyDescent="0.25">
      <c r="A46" s="23"/>
      <c r="B46" s="38" t="s">
        <v>111</v>
      </c>
      <c r="C46" s="39"/>
      <c r="D46" s="29"/>
      <c r="E46" s="29"/>
      <c r="F46" s="40"/>
      <c r="G46" s="41"/>
      <c r="H46" s="42"/>
      <c r="I46" s="42"/>
      <c r="J46" s="42"/>
      <c r="K46" s="40"/>
      <c r="L46" s="24"/>
      <c r="M46" s="43"/>
      <c r="N46" s="44"/>
      <c r="O46" s="36"/>
      <c r="P46" s="45"/>
    </row>
    <row r="47" spans="1:16" s="7" customFormat="1" ht="15.75" x14ac:dyDescent="0.25">
      <c r="A47" s="23"/>
      <c r="B47" s="38" t="s">
        <v>97</v>
      </c>
      <c r="C47" s="40"/>
      <c r="D47" s="40"/>
      <c r="E47" s="40"/>
      <c r="F47" s="40"/>
      <c r="G47" s="41"/>
      <c r="H47" s="42"/>
      <c r="I47" s="42"/>
      <c r="J47" s="42"/>
      <c r="K47" s="40"/>
      <c r="L47" s="24"/>
      <c r="M47" s="43"/>
      <c r="N47" s="44"/>
      <c r="O47" s="46"/>
      <c r="P47" s="45"/>
    </row>
    <row r="48" spans="1:16" s="7" customFormat="1" ht="51" customHeight="1" x14ac:dyDescent="0.25">
      <c r="A48" s="22" t="s">
        <v>98</v>
      </c>
      <c r="B48" s="57" t="s">
        <v>99</v>
      </c>
      <c r="C48" s="57"/>
      <c r="D48" s="57"/>
      <c r="E48" s="57"/>
      <c r="F48" s="57"/>
      <c r="G48" s="57"/>
      <c r="H48" s="57"/>
      <c r="I48" s="57"/>
      <c r="J48" s="57"/>
      <c r="K48" s="57"/>
      <c r="L48" s="57"/>
      <c r="M48" s="57"/>
      <c r="N48" s="57"/>
      <c r="O48" s="57"/>
      <c r="P48" s="57"/>
    </row>
    <row r="49" spans="1:16" s="7" customFormat="1" ht="15.75" x14ac:dyDescent="0.25">
      <c r="A49" s="23" t="s">
        <v>100</v>
      </c>
      <c r="B49" s="38" t="s">
        <v>101</v>
      </c>
      <c r="C49" s="40"/>
      <c r="D49" s="40"/>
      <c r="E49" s="40"/>
      <c r="F49" s="40"/>
      <c r="G49" s="41"/>
      <c r="H49" s="42"/>
      <c r="I49" s="42"/>
      <c r="J49" s="42"/>
      <c r="K49" s="40"/>
      <c r="L49" s="24"/>
      <c r="M49" s="43"/>
      <c r="N49" s="44"/>
      <c r="O49" s="46"/>
      <c r="P49" s="45"/>
    </row>
    <row r="50" spans="1:16" s="7" customFormat="1" ht="15.75" x14ac:dyDescent="0.25">
      <c r="A50" s="23" t="s">
        <v>102</v>
      </c>
      <c r="B50" s="38" t="s">
        <v>103</v>
      </c>
      <c r="C50" s="24"/>
      <c r="D50" s="24"/>
      <c r="E50" s="24"/>
      <c r="F50" s="24"/>
      <c r="G50" s="47"/>
      <c r="H50" s="25"/>
      <c r="I50" s="25"/>
      <c r="J50" s="25"/>
      <c r="K50" s="24"/>
      <c r="L50" s="24"/>
      <c r="M50" s="43"/>
      <c r="N50" s="44"/>
      <c r="O50" s="46"/>
      <c r="P50" s="45"/>
    </row>
    <row r="51" spans="1:16" s="7" customFormat="1" ht="15.75" x14ac:dyDescent="0.25">
      <c r="A51" s="23" t="s">
        <v>104</v>
      </c>
      <c r="B51" s="54" t="s">
        <v>105</v>
      </c>
      <c r="C51" s="54"/>
      <c r="D51" s="54"/>
      <c r="E51" s="54"/>
      <c r="F51" s="54"/>
      <c r="G51" s="54"/>
      <c r="H51" s="54"/>
      <c r="I51" s="54"/>
      <c r="J51" s="54"/>
      <c r="K51" s="24"/>
      <c r="L51" s="24"/>
      <c r="M51" s="43"/>
      <c r="N51" s="44"/>
      <c r="O51" s="46"/>
      <c r="P51" s="45"/>
    </row>
    <row r="52" spans="1:16" s="7" customFormat="1" ht="15.75" x14ac:dyDescent="0.25">
      <c r="A52" s="23" t="s">
        <v>106</v>
      </c>
      <c r="B52" s="38" t="s">
        <v>107</v>
      </c>
      <c r="C52" s="24"/>
      <c r="D52" s="24"/>
      <c r="E52" s="24"/>
      <c r="F52" s="24"/>
      <c r="G52" s="47"/>
      <c r="H52" s="25"/>
      <c r="I52" s="25"/>
      <c r="J52" s="25"/>
      <c r="K52" s="24"/>
      <c r="L52" s="24"/>
      <c r="M52" s="43"/>
      <c r="N52" s="44"/>
      <c r="O52" s="27"/>
      <c r="P52" s="28"/>
    </row>
    <row r="53" spans="1:16" s="7" customFormat="1" ht="15.75" x14ac:dyDescent="0.25">
      <c r="A53" s="23" t="s">
        <v>109</v>
      </c>
      <c r="B53" s="54" t="s">
        <v>118</v>
      </c>
      <c r="C53" s="54"/>
      <c r="D53" s="54"/>
      <c r="E53" s="54"/>
      <c r="F53" s="54"/>
      <c r="G53" s="54"/>
      <c r="H53" s="54"/>
      <c r="I53" s="54"/>
      <c r="J53" s="54"/>
      <c r="K53" s="54"/>
      <c r="L53" s="54"/>
      <c r="M53" s="54"/>
      <c r="N53" s="54"/>
      <c r="O53" s="54"/>
      <c r="P53" s="54"/>
    </row>
    <row r="54" spans="1:16" s="7" customFormat="1" ht="15.75" x14ac:dyDescent="0.25">
      <c r="B54" s="48" t="s">
        <v>108</v>
      </c>
      <c r="L54" s="8"/>
      <c r="M54" s="11"/>
      <c r="N54" s="11"/>
      <c r="O54" s="9"/>
    </row>
    <row r="55" spans="1:16" s="7" customFormat="1" x14ac:dyDescent="0.25">
      <c r="L55" s="8"/>
      <c r="M55" s="11"/>
      <c r="N55" s="11"/>
      <c r="O55" s="9"/>
    </row>
    <row r="56" spans="1:16" s="7" customFormat="1" x14ac:dyDescent="0.25">
      <c r="L56" s="8"/>
      <c r="M56" s="11"/>
      <c r="N56" s="11"/>
      <c r="O56" s="9"/>
    </row>
    <row r="57" spans="1:16" s="7" customFormat="1" x14ac:dyDescent="0.25">
      <c r="L57" s="8"/>
      <c r="M57" s="11"/>
      <c r="N57" s="11"/>
      <c r="O57" s="9"/>
    </row>
    <row r="58" spans="1:16" s="7" customFormat="1" x14ac:dyDescent="0.25">
      <c r="L58" s="8"/>
      <c r="M58" s="11"/>
      <c r="N58" s="11"/>
      <c r="O58" s="9"/>
    </row>
    <row r="59" spans="1:16" s="7" customFormat="1" x14ac:dyDescent="0.25">
      <c r="L59" s="8"/>
      <c r="M59" s="11"/>
      <c r="N59" s="11"/>
      <c r="O59" s="9"/>
    </row>
    <row r="60" spans="1:16" s="7" customFormat="1" x14ac:dyDescent="0.25">
      <c r="L60" s="8"/>
      <c r="M60" s="11"/>
      <c r="N60" s="11"/>
      <c r="O60" s="9"/>
    </row>
    <row r="61" spans="1:16" s="7" customFormat="1" x14ac:dyDescent="0.25">
      <c r="L61" s="8"/>
      <c r="M61" s="11"/>
      <c r="N61" s="11"/>
      <c r="O61" s="9"/>
    </row>
    <row r="62" spans="1:16" s="7" customFormat="1" x14ac:dyDescent="0.25">
      <c r="L62" s="8"/>
      <c r="M62" s="11"/>
      <c r="N62" s="11"/>
      <c r="O62" s="9"/>
    </row>
    <row r="63" spans="1:16" s="7" customFormat="1" x14ac:dyDescent="0.25">
      <c r="L63" s="8"/>
      <c r="M63" s="11"/>
      <c r="N63" s="11"/>
      <c r="O63" s="9"/>
    </row>
    <row r="64" spans="1:16" s="7" customFormat="1" x14ac:dyDescent="0.25">
      <c r="L64" s="8"/>
      <c r="M64" s="11"/>
      <c r="N64" s="11"/>
      <c r="O64" s="9"/>
    </row>
    <row r="65" spans="12:15" s="7" customFormat="1" x14ac:dyDescent="0.25">
      <c r="L65" s="8"/>
      <c r="M65" s="11"/>
      <c r="N65" s="11"/>
      <c r="O65" s="9"/>
    </row>
    <row r="66" spans="12:15" s="7" customFormat="1" x14ac:dyDescent="0.25">
      <c r="L66" s="8"/>
      <c r="M66" s="11"/>
      <c r="N66" s="11"/>
      <c r="O66" s="9"/>
    </row>
    <row r="67" spans="12:15" s="7" customFormat="1" x14ac:dyDescent="0.25">
      <c r="L67" s="8"/>
      <c r="M67" s="11"/>
      <c r="N67" s="11"/>
      <c r="O67" s="9"/>
    </row>
    <row r="68" spans="12:15" s="7" customFormat="1" x14ac:dyDescent="0.25">
      <c r="L68" s="8"/>
      <c r="M68" s="11"/>
      <c r="N68" s="11"/>
      <c r="O68" s="9"/>
    </row>
    <row r="69" spans="12:15" s="7" customFormat="1" x14ac:dyDescent="0.25">
      <c r="L69" s="8"/>
      <c r="M69" s="11"/>
      <c r="N69" s="11"/>
      <c r="O69" s="9"/>
    </row>
    <row r="70" spans="12:15" s="7" customFormat="1" x14ac:dyDescent="0.25">
      <c r="L70" s="8"/>
      <c r="M70" s="11"/>
      <c r="N70" s="11"/>
      <c r="O70" s="9"/>
    </row>
    <row r="71" spans="12:15" s="7" customFormat="1" x14ac:dyDescent="0.25">
      <c r="L71" s="8"/>
      <c r="M71" s="11"/>
      <c r="N71" s="11"/>
      <c r="O71" s="9"/>
    </row>
    <row r="72" spans="12:15" s="7" customFormat="1" x14ac:dyDescent="0.25">
      <c r="L72" s="8"/>
      <c r="M72" s="11"/>
      <c r="N72" s="11"/>
      <c r="O72" s="9"/>
    </row>
    <row r="73" spans="12:15" s="7" customFormat="1" x14ac:dyDescent="0.25">
      <c r="L73" s="8"/>
      <c r="M73" s="11"/>
      <c r="N73" s="11"/>
      <c r="O73" s="9"/>
    </row>
    <row r="74" spans="12:15" s="7" customFormat="1" x14ac:dyDescent="0.25">
      <c r="L74" s="8"/>
      <c r="M74" s="11"/>
      <c r="N74" s="11"/>
      <c r="O74" s="9"/>
    </row>
    <row r="75" spans="12:15" s="7" customFormat="1" x14ac:dyDescent="0.25">
      <c r="L75" s="8"/>
      <c r="M75" s="11"/>
      <c r="N75" s="11"/>
      <c r="O75" s="9"/>
    </row>
    <row r="76" spans="12:15" s="7" customFormat="1" x14ac:dyDescent="0.25">
      <c r="L76" s="8"/>
      <c r="M76" s="11"/>
      <c r="N76" s="11"/>
      <c r="O76" s="9"/>
    </row>
    <row r="77" spans="12:15" s="7" customFormat="1" x14ac:dyDescent="0.25">
      <c r="L77" s="8"/>
      <c r="M77" s="11"/>
      <c r="N77" s="11"/>
      <c r="O77" s="9"/>
    </row>
    <row r="78" spans="12:15" s="7" customFormat="1" x14ac:dyDescent="0.25">
      <c r="L78" s="8"/>
      <c r="M78" s="11"/>
      <c r="N78" s="11"/>
      <c r="O78" s="9"/>
    </row>
    <row r="79" spans="12:15" s="7" customFormat="1" x14ac:dyDescent="0.25">
      <c r="L79" s="8"/>
      <c r="M79" s="11"/>
      <c r="N79" s="11"/>
      <c r="O79" s="9"/>
    </row>
    <row r="80" spans="12:15" s="7" customFormat="1" x14ac:dyDescent="0.25">
      <c r="L80" s="8"/>
      <c r="M80" s="11"/>
      <c r="N80" s="11"/>
      <c r="O80" s="9"/>
    </row>
    <row r="81" spans="12:15" s="7" customFormat="1" x14ac:dyDescent="0.25">
      <c r="L81" s="8"/>
      <c r="M81" s="11"/>
      <c r="N81" s="11"/>
      <c r="O81" s="9"/>
    </row>
    <row r="82" spans="12:15" s="7" customFormat="1" x14ac:dyDescent="0.25">
      <c r="L82" s="8"/>
      <c r="M82" s="11"/>
      <c r="N82" s="11"/>
      <c r="O82" s="9"/>
    </row>
    <row r="83" spans="12:15" s="7" customFormat="1" x14ac:dyDescent="0.25">
      <c r="L83" s="8"/>
      <c r="M83" s="11"/>
      <c r="N83" s="11"/>
      <c r="O83" s="9"/>
    </row>
    <row r="84" spans="12:15" s="7" customFormat="1" x14ac:dyDescent="0.25">
      <c r="L84" s="8"/>
      <c r="M84" s="11"/>
      <c r="N84" s="11"/>
      <c r="O84" s="9"/>
    </row>
    <row r="85" spans="12:15" s="7" customFormat="1" x14ac:dyDescent="0.25">
      <c r="L85" s="8"/>
      <c r="M85" s="11"/>
      <c r="N85" s="11"/>
      <c r="O85" s="9"/>
    </row>
    <row r="86" spans="12:15" s="7" customFormat="1" x14ac:dyDescent="0.25">
      <c r="L86" s="8"/>
      <c r="M86" s="11"/>
      <c r="N86" s="11"/>
      <c r="O86" s="9"/>
    </row>
    <row r="87" spans="12:15" s="7" customFormat="1" x14ac:dyDescent="0.25">
      <c r="L87" s="8"/>
      <c r="M87" s="11"/>
      <c r="N87" s="11"/>
      <c r="O87" s="9"/>
    </row>
    <row r="88" spans="12:15" s="7" customFormat="1" x14ac:dyDescent="0.25">
      <c r="L88" s="8"/>
      <c r="M88" s="11"/>
      <c r="N88" s="11"/>
      <c r="O88" s="9"/>
    </row>
    <row r="89" spans="12:15" s="7" customFormat="1" x14ac:dyDescent="0.25">
      <c r="L89" s="8"/>
      <c r="M89" s="11"/>
      <c r="N89" s="11"/>
      <c r="O89" s="9"/>
    </row>
    <row r="90" spans="12:15" s="7" customFormat="1" x14ac:dyDescent="0.25">
      <c r="L90" s="8"/>
      <c r="M90" s="11"/>
      <c r="N90" s="11"/>
      <c r="O90" s="9"/>
    </row>
    <row r="91" spans="12:15" s="7" customFormat="1" x14ac:dyDescent="0.25">
      <c r="L91" s="8"/>
      <c r="M91" s="11"/>
      <c r="N91" s="11"/>
      <c r="O91" s="9"/>
    </row>
    <row r="92" spans="12:15" s="7" customFormat="1" x14ac:dyDescent="0.25">
      <c r="L92" s="8"/>
      <c r="M92" s="11"/>
      <c r="N92" s="11"/>
      <c r="O92" s="9"/>
    </row>
    <row r="93" spans="12:15" s="7" customFormat="1" x14ac:dyDescent="0.25">
      <c r="L93" s="8"/>
      <c r="M93" s="11"/>
      <c r="N93" s="11"/>
      <c r="O93" s="9"/>
    </row>
    <row r="94" spans="12:15" s="7" customFormat="1" x14ac:dyDescent="0.25">
      <c r="L94" s="8"/>
      <c r="M94" s="11"/>
      <c r="N94" s="11"/>
      <c r="O94" s="9"/>
    </row>
    <row r="95" spans="12:15" s="7" customFormat="1" x14ac:dyDescent="0.25">
      <c r="L95" s="8"/>
      <c r="M95" s="11"/>
      <c r="N95" s="11"/>
      <c r="O95" s="9"/>
    </row>
    <row r="96" spans="12:15" s="7" customFormat="1" x14ac:dyDescent="0.25">
      <c r="L96" s="8"/>
      <c r="M96" s="11"/>
      <c r="N96" s="11"/>
      <c r="O96" s="9"/>
    </row>
    <row r="97" spans="12:15" s="7" customFormat="1" x14ac:dyDescent="0.25">
      <c r="L97" s="8"/>
      <c r="M97" s="11"/>
      <c r="N97" s="11"/>
      <c r="O97" s="9"/>
    </row>
    <row r="98" spans="12:15" s="7" customFormat="1" x14ac:dyDescent="0.25">
      <c r="L98" s="8"/>
      <c r="M98" s="11"/>
      <c r="N98" s="11"/>
      <c r="O98" s="9"/>
    </row>
    <row r="99" spans="12:15" s="7" customFormat="1" x14ac:dyDescent="0.25">
      <c r="L99" s="8"/>
      <c r="M99" s="11"/>
      <c r="N99" s="11"/>
      <c r="O99" s="9"/>
    </row>
    <row r="100" spans="12:15" s="7" customFormat="1" x14ac:dyDescent="0.25">
      <c r="L100" s="8"/>
      <c r="M100" s="11"/>
      <c r="N100" s="11"/>
      <c r="O100" s="9"/>
    </row>
    <row r="101" spans="12:15" s="7" customFormat="1" x14ac:dyDescent="0.25">
      <c r="L101" s="8"/>
      <c r="M101" s="11"/>
      <c r="N101" s="11"/>
      <c r="O101" s="9"/>
    </row>
    <row r="102" spans="12:15" s="7" customFormat="1" x14ac:dyDescent="0.25">
      <c r="L102" s="8"/>
      <c r="M102" s="11"/>
      <c r="N102" s="11"/>
      <c r="O102" s="9"/>
    </row>
    <row r="103" spans="12:15" s="7" customFormat="1" x14ac:dyDescent="0.25">
      <c r="L103" s="8"/>
      <c r="M103" s="11"/>
      <c r="N103" s="11"/>
      <c r="O103" s="9"/>
    </row>
    <row r="104" spans="12:15" s="7" customFormat="1" x14ac:dyDescent="0.25">
      <c r="L104" s="8"/>
      <c r="M104" s="11"/>
      <c r="N104" s="11"/>
      <c r="O104" s="9"/>
    </row>
    <row r="105" spans="12:15" s="7" customFormat="1" x14ac:dyDescent="0.25">
      <c r="L105" s="8"/>
      <c r="M105" s="11"/>
      <c r="N105" s="11"/>
      <c r="O105" s="9"/>
    </row>
    <row r="106" spans="12:15" s="7" customFormat="1" x14ac:dyDescent="0.25">
      <c r="L106" s="8"/>
      <c r="M106" s="11"/>
      <c r="N106" s="11"/>
      <c r="O106" s="9"/>
    </row>
    <row r="107" spans="12:15" s="7" customFormat="1" x14ac:dyDescent="0.25">
      <c r="L107" s="8"/>
      <c r="M107" s="11"/>
      <c r="N107" s="11"/>
      <c r="O107" s="9"/>
    </row>
    <row r="108" spans="12:15" s="7" customFormat="1" x14ac:dyDescent="0.25">
      <c r="L108" s="8"/>
      <c r="M108" s="11"/>
      <c r="N108" s="11"/>
      <c r="O108" s="9"/>
    </row>
    <row r="109" spans="12:15" s="7" customFormat="1" x14ac:dyDescent="0.25">
      <c r="L109" s="8"/>
      <c r="M109" s="11"/>
      <c r="N109" s="11"/>
      <c r="O109" s="9"/>
    </row>
    <row r="110" spans="12:15" s="7" customFormat="1" x14ac:dyDescent="0.25">
      <c r="L110" s="8"/>
      <c r="M110" s="11"/>
      <c r="N110" s="11"/>
      <c r="O110" s="9"/>
    </row>
    <row r="111" spans="12:15" s="7" customFormat="1" x14ac:dyDescent="0.25">
      <c r="L111" s="8"/>
      <c r="M111" s="11"/>
      <c r="N111" s="11"/>
      <c r="O111" s="9"/>
    </row>
    <row r="112" spans="12:15" s="7" customFormat="1" x14ac:dyDescent="0.25">
      <c r="L112" s="8"/>
      <c r="M112" s="11"/>
      <c r="N112" s="11"/>
      <c r="O112" s="9"/>
    </row>
    <row r="113" spans="12:15" s="7" customFormat="1" x14ac:dyDescent="0.25">
      <c r="L113" s="8"/>
      <c r="M113" s="11"/>
      <c r="N113" s="11"/>
      <c r="O113" s="9"/>
    </row>
    <row r="114" spans="12:15" s="7" customFormat="1" x14ac:dyDescent="0.25">
      <c r="L114" s="8"/>
      <c r="M114" s="11"/>
      <c r="N114" s="11"/>
      <c r="O114" s="9"/>
    </row>
    <row r="115" spans="12:15" s="7" customFormat="1" x14ac:dyDescent="0.25">
      <c r="L115" s="8"/>
      <c r="M115" s="11"/>
      <c r="N115" s="11"/>
      <c r="O115" s="9"/>
    </row>
    <row r="116" spans="12:15" s="7" customFormat="1" x14ac:dyDescent="0.25">
      <c r="L116" s="8"/>
      <c r="M116" s="11"/>
      <c r="N116" s="11"/>
      <c r="O116" s="9"/>
    </row>
    <row r="117" spans="12:15" s="7" customFormat="1" x14ac:dyDescent="0.25">
      <c r="L117" s="8"/>
      <c r="M117" s="11"/>
      <c r="N117" s="11"/>
      <c r="O117" s="9"/>
    </row>
    <row r="118" spans="12:15" s="7" customFormat="1" x14ac:dyDescent="0.25">
      <c r="L118" s="8"/>
      <c r="M118" s="11"/>
      <c r="N118" s="11"/>
      <c r="O118" s="9"/>
    </row>
    <row r="119" spans="12:15" s="7" customFormat="1" x14ac:dyDescent="0.25">
      <c r="L119" s="8"/>
      <c r="M119" s="11"/>
      <c r="N119" s="11"/>
      <c r="O119" s="9"/>
    </row>
    <row r="120" spans="12:15" s="7" customFormat="1" x14ac:dyDescent="0.25">
      <c r="L120" s="8"/>
      <c r="M120" s="11"/>
      <c r="N120" s="11"/>
      <c r="O120" s="9"/>
    </row>
    <row r="121" spans="12:15" s="7" customFormat="1" x14ac:dyDescent="0.25">
      <c r="L121" s="8"/>
      <c r="M121" s="11"/>
      <c r="N121" s="11"/>
      <c r="O121" s="9"/>
    </row>
    <row r="122" spans="12:15" s="7" customFormat="1" x14ac:dyDescent="0.25">
      <c r="L122" s="8"/>
      <c r="M122" s="11"/>
      <c r="N122" s="11"/>
      <c r="O122" s="9"/>
    </row>
    <row r="123" spans="12:15" s="7" customFormat="1" x14ac:dyDescent="0.25">
      <c r="L123" s="8"/>
      <c r="M123" s="11"/>
      <c r="N123" s="11"/>
      <c r="O123" s="9"/>
    </row>
    <row r="124" spans="12:15" s="7" customFormat="1" x14ac:dyDescent="0.25">
      <c r="L124" s="8"/>
      <c r="M124" s="11"/>
      <c r="N124" s="11"/>
      <c r="O124" s="9"/>
    </row>
    <row r="125" spans="12:15" s="7" customFormat="1" x14ac:dyDescent="0.25">
      <c r="L125" s="8"/>
      <c r="M125" s="11"/>
      <c r="N125" s="11"/>
      <c r="O125" s="9"/>
    </row>
    <row r="126" spans="12:15" s="7" customFormat="1" x14ac:dyDescent="0.25">
      <c r="L126" s="8"/>
      <c r="M126" s="11"/>
      <c r="N126" s="11"/>
      <c r="O126" s="9"/>
    </row>
    <row r="127" spans="12:15" s="7" customFormat="1" x14ac:dyDescent="0.25">
      <c r="L127" s="8"/>
      <c r="M127" s="11"/>
      <c r="N127" s="11"/>
      <c r="O127" s="9"/>
    </row>
    <row r="128" spans="12:15" s="7" customFormat="1" x14ac:dyDescent="0.25">
      <c r="L128" s="8"/>
      <c r="M128" s="11"/>
      <c r="N128" s="11"/>
      <c r="O128" s="9"/>
    </row>
    <row r="129" spans="12:15" s="7" customFormat="1" x14ac:dyDescent="0.25">
      <c r="L129" s="8"/>
      <c r="M129" s="11"/>
      <c r="N129" s="11"/>
      <c r="O129" s="9"/>
    </row>
    <row r="130" spans="12:15" s="7" customFormat="1" x14ac:dyDescent="0.25">
      <c r="L130" s="8"/>
      <c r="M130" s="11"/>
      <c r="N130" s="11"/>
      <c r="O130" s="9"/>
    </row>
    <row r="131" spans="12:15" s="7" customFormat="1" x14ac:dyDescent="0.25">
      <c r="L131" s="8"/>
      <c r="M131" s="11"/>
      <c r="N131" s="11"/>
      <c r="O131" s="9"/>
    </row>
    <row r="132" spans="12:15" s="7" customFormat="1" x14ac:dyDescent="0.25">
      <c r="L132" s="8"/>
      <c r="M132" s="11"/>
      <c r="N132" s="11"/>
      <c r="O132" s="9"/>
    </row>
    <row r="133" spans="12:15" s="7" customFormat="1" x14ac:dyDescent="0.25">
      <c r="L133" s="8"/>
      <c r="M133" s="11"/>
      <c r="N133" s="11"/>
      <c r="O133" s="9"/>
    </row>
    <row r="134" spans="12:15" s="7" customFormat="1" x14ac:dyDescent="0.25">
      <c r="L134" s="8"/>
      <c r="M134" s="11"/>
      <c r="N134" s="11"/>
      <c r="O134" s="9"/>
    </row>
    <row r="135" spans="12:15" s="7" customFormat="1" x14ac:dyDescent="0.25">
      <c r="L135" s="8"/>
      <c r="M135" s="11"/>
      <c r="N135" s="11"/>
      <c r="O135" s="9"/>
    </row>
    <row r="136" spans="12:15" s="7" customFormat="1" x14ac:dyDescent="0.25">
      <c r="L136" s="8"/>
      <c r="M136" s="11"/>
      <c r="N136" s="11"/>
      <c r="O136" s="9"/>
    </row>
    <row r="137" spans="12:15" s="7" customFormat="1" x14ac:dyDescent="0.25">
      <c r="L137" s="8"/>
      <c r="M137" s="11"/>
      <c r="N137" s="11"/>
      <c r="O137" s="9"/>
    </row>
    <row r="138" spans="12:15" s="7" customFormat="1" x14ac:dyDescent="0.25">
      <c r="L138" s="8"/>
      <c r="M138" s="11"/>
      <c r="N138" s="11"/>
      <c r="O138" s="9"/>
    </row>
    <row r="139" spans="12:15" s="7" customFormat="1" x14ac:dyDescent="0.25">
      <c r="L139" s="8"/>
      <c r="M139" s="11"/>
      <c r="N139" s="11"/>
      <c r="O139" s="9"/>
    </row>
    <row r="140" spans="12:15" s="7" customFormat="1" x14ac:dyDescent="0.25">
      <c r="L140" s="8"/>
      <c r="M140" s="11"/>
      <c r="N140" s="11"/>
      <c r="O140" s="9"/>
    </row>
    <row r="141" spans="12:15" s="7" customFormat="1" x14ac:dyDescent="0.25">
      <c r="L141" s="8"/>
      <c r="M141" s="11"/>
      <c r="N141" s="11"/>
      <c r="O141" s="9"/>
    </row>
    <row r="142" spans="12:15" s="7" customFormat="1" x14ac:dyDescent="0.25">
      <c r="L142" s="8"/>
      <c r="M142" s="11"/>
      <c r="N142" s="11"/>
      <c r="O142" s="9"/>
    </row>
    <row r="143" spans="12:15" s="7" customFormat="1" x14ac:dyDescent="0.25">
      <c r="L143" s="8"/>
      <c r="M143" s="11"/>
      <c r="N143" s="11"/>
      <c r="O143" s="9"/>
    </row>
    <row r="144" spans="12:15" s="7" customFormat="1" x14ac:dyDescent="0.25">
      <c r="L144" s="8"/>
      <c r="M144" s="11"/>
      <c r="N144" s="11"/>
      <c r="O144" s="9"/>
    </row>
    <row r="145" spans="12:15" s="7" customFormat="1" x14ac:dyDescent="0.25">
      <c r="L145" s="8"/>
      <c r="M145" s="11"/>
      <c r="N145" s="11"/>
      <c r="O145" s="9"/>
    </row>
    <row r="146" spans="12:15" s="7" customFormat="1" x14ac:dyDescent="0.25">
      <c r="L146" s="8"/>
      <c r="M146" s="11"/>
      <c r="N146" s="11"/>
      <c r="O146" s="9"/>
    </row>
    <row r="147" spans="12:15" s="7" customFormat="1" x14ac:dyDescent="0.25">
      <c r="L147" s="8"/>
      <c r="M147" s="11"/>
      <c r="N147" s="11"/>
      <c r="O147" s="9"/>
    </row>
    <row r="148" spans="12:15" s="7" customFormat="1" x14ac:dyDescent="0.25">
      <c r="L148" s="8"/>
      <c r="M148" s="11"/>
      <c r="N148" s="11"/>
      <c r="O148" s="9"/>
    </row>
    <row r="149" spans="12:15" s="7" customFormat="1" x14ac:dyDescent="0.25">
      <c r="L149" s="8"/>
      <c r="M149" s="11"/>
      <c r="N149" s="11"/>
      <c r="O149" s="9"/>
    </row>
    <row r="150" spans="12:15" s="7" customFormat="1" x14ac:dyDescent="0.25">
      <c r="L150" s="8"/>
      <c r="M150" s="11"/>
      <c r="N150" s="11"/>
      <c r="O150" s="9"/>
    </row>
    <row r="151" spans="12:15" s="7" customFormat="1" x14ac:dyDescent="0.25">
      <c r="L151" s="8"/>
      <c r="M151" s="11"/>
      <c r="N151" s="11"/>
      <c r="O151" s="9"/>
    </row>
    <row r="152" spans="12:15" s="7" customFormat="1" x14ac:dyDescent="0.25">
      <c r="L152" s="8"/>
      <c r="M152" s="11"/>
      <c r="N152" s="11"/>
      <c r="O152" s="9"/>
    </row>
    <row r="153" spans="12:15" s="7" customFormat="1" x14ac:dyDescent="0.25">
      <c r="L153" s="8"/>
      <c r="M153" s="11"/>
      <c r="N153" s="11"/>
      <c r="O153" s="9"/>
    </row>
    <row r="154" spans="12:15" s="7" customFormat="1" x14ac:dyDescent="0.25">
      <c r="L154" s="8"/>
      <c r="M154" s="11"/>
      <c r="N154" s="11"/>
      <c r="O154" s="9"/>
    </row>
    <row r="155" spans="12:15" s="7" customFormat="1" x14ac:dyDescent="0.25">
      <c r="L155" s="8"/>
      <c r="M155" s="11"/>
      <c r="N155" s="11"/>
      <c r="O155" s="9"/>
    </row>
    <row r="156" spans="12:15" s="7" customFormat="1" x14ac:dyDescent="0.25">
      <c r="L156" s="8"/>
      <c r="M156" s="11"/>
      <c r="N156" s="11"/>
      <c r="O156" s="9"/>
    </row>
    <row r="157" spans="12:15" s="7" customFormat="1" x14ac:dyDescent="0.25">
      <c r="L157" s="8"/>
      <c r="M157" s="11"/>
      <c r="N157" s="11"/>
      <c r="O157" s="9"/>
    </row>
    <row r="158" spans="12:15" s="7" customFormat="1" x14ac:dyDescent="0.25">
      <c r="L158" s="8"/>
      <c r="M158" s="11"/>
      <c r="N158" s="11"/>
      <c r="O158" s="9"/>
    </row>
    <row r="159" spans="12:15" s="7" customFormat="1" x14ac:dyDescent="0.25">
      <c r="L159" s="8"/>
      <c r="M159" s="11"/>
      <c r="N159" s="11"/>
      <c r="O159" s="9"/>
    </row>
    <row r="160" spans="12:15" s="7" customFormat="1" x14ac:dyDescent="0.25">
      <c r="L160" s="8"/>
      <c r="M160" s="11"/>
      <c r="N160" s="11"/>
      <c r="O160" s="9"/>
    </row>
    <row r="161" spans="12:15" s="7" customFormat="1" x14ac:dyDescent="0.25">
      <c r="L161" s="8"/>
      <c r="M161" s="11"/>
      <c r="N161" s="11"/>
      <c r="O161" s="9"/>
    </row>
    <row r="162" spans="12:15" s="7" customFormat="1" x14ac:dyDescent="0.25">
      <c r="L162" s="8"/>
      <c r="M162" s="11"/>
      <c r="N162" s="11"/>
      <c r="O162" s="9"/>
    </row>
    <row r="163" spans="12:15" s="7" customFormat="1" x14ac:dyDescent="0.25">
      <c r="L163" s="8"/>
      <c r="M163" s="11"/>
      <c r="N163" s="11"/>
      <c r="O163" s="9"/>
    </row>
    <row r="164" spans="12:15" s="7" customFormat="1" x14ac:dyDescent="0.25">
      <c r="L164" s="8"/>
      <c r="M164" s="11"/>
      <c r="N164" s="11"/>
      <c r="O164" s="9"/>
    </row>
    <row r="165" spans="12:15" s="7" customFormat="1" x14ac:dyDescent="0.25">
      <c r="L165" s="8"/>
      <c r="M165" s="11"/>
      <c r="N165" s="11"/>
      <c r="O165" s="9"/>
    </row>
    <row r="166" spans="12:15" s="7" customFormat="1" x14ac:dyDescent="0.25">
      <c r="L166" s="8"/>
      <c r="M166" s="11"/>
      <c r="N166" s="11"/>
      <c r="O166" s="9"/>
    </row>
    <row r="167" spans="12:15" s="7" customFormat="1" x14ac:dyDescent="0.25">
      <c r="L167" s="8"/>
      <c r="M167" s="11"/>
      <c r="N167" s="11"/>
      <c r="O167" s="9"/>
    </row>
    <row r="168" spans="12:15" s="7" customFormat="1" x14ac:dyDescent="0.25">
      <c r="L168" s="8"/>
      <c r="M168" s="11"/>
      <c r="N168" s="11"/>
      <c r="O168" s="9"/>
    </row>
    <row r="169" spans="12:15" s="7" customFormat="1" x14ac:dyDescent="0.25">
      <c r="L169" s="8"/>
      <c r="M169" s="11"/>
      <c r="N169" s="11"/>
      <c r="O169" s="9"/>
    </row>
    <row r="170" spans="12:15" s="7" customFormat="1" x14ac:dyDescent="0.25">
      <c r="L170" s="8"/>
      <c r="M170" s="11"/>
      <c r="N170" s="11"/>
      <c r="O170" s="9"/>
    </row>
    <row r="171" spans="12:15" s="7" customFormat="1" x14ac:dyDescent="0.25">
      <c r="L171" s="8"/>
      <c r="M171" s="11"/>
      <c r="N171" s="11"/>
      <c r="O171" s="9"/>
    </row>
    <row r="172" spans="12:15" s="7" customFormat="1" x14ac:dyDescent="0.25">
      <c r="L172" s="8"/>
      <c r="M172" s="11"/>
      <c r="N172" s="11"/>
      <c r="O172" s="9"/>
    </row>
    <row r="173" spans="12:15" s="7" customFormat="1" x14ac:dyDescent="0.25">
      <c r="L173" s="8"/>
      <c r="M173" s="11"/>
      <c r="N173" s="11"/>
      <c r="O173" s="9"/>
    </row>
    <row r="174" spans="12:15" s="7" customFormat="1" x14ac:dyDescent="0.25">
      <c r="L174" s="8"/>
      <c r="M174" s="11"/>
      <c r="N174" s="11"/>
      <c r="O174" s="9"/>
    </row>
  </sheetData>
  <autoFilter ref="A3:P3"/>
  <mergeCells count="10">
    <mergeCell ref="A1:P1"/>
    <mergeCell ref="A2:L2"/>
    <mergeCell ref="M2:P2"/>
    <mergeCell ref="B34:P34"/>
    <mergeCell ref="B39:O39"/>
    <mergeCell ref="B53:P53"/>
    <mergeCell ref="B40:P40"/>
    <mergeCell ref="B45:O45"/>
    <mergeCell ref="B48:P48"/>
    <mergeCell ref="B51:J51"/>
  </mergeCell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2023-05-22T05:55:06Z</dcterms:modified>
</cp:coreProperties>
</file>