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JMAN YAZIŞMALARI\LOJMAN KİRA ARTIŞ GENELGELERİ\"/>
    </mc:Choice>
  </mc:AlternateContent>
  <bookViews>
    <workbookView xWindow="0" yWindow="0" windowWidth="21600" windowHeight="9750"/>
  </bookViews>
  <sheets>
    <sheet name="2022 LOJMAN KİRA" sheetId="3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L6" i="2"/>
  <c r="K6" i="2"/>
  <c r="J6" i="2"/>
  <c r="I6" i="2"/>
  <c r="H6" i="2"/>
  <c r="G6" i="2"/>
</calcChain>
</file>

<file path=xl/sharedStrings.xml><?xml version="1.0" encoding="utf-8"?>
<sst xmlns="http://schemas.openxmlformats.org/spreadsheetml/2006/main" count="222" uniqueCount="89">
  <si>
    <t>S.NO</t>
  </si>
  <si>
    <t>GENELGE NO</t>
  </si>
  <si>
    <t xml:space="preserve">UYGULAMA </t>
  </si>
  <si>
    <t>SOBALI</t>
  </si>
  <si>
    <t>KALORİFERLİ</t>
  </si>
  <si>
    <t>KERPİÇ-AHŞ</t>
  </si>
  <si>
    <t xml:space="preserve">                İLAVE METREKARE BEDELLERİ</t>
  </si>
  <si>
    <t>YAKIT</t>
  </si>
  <si>
    <t>AÇIKLAMA</t>
  </si>
  <si>
    <t>NO</t>
  </si>
  <si>
    <t>TARİHİ</t>
  </si>
  <si>
    <t>M2</t>
  </si>
  <si>
    <t>A*</t>
  </si>
  <si>
    <t>B*</t>
  </si>
  <si>
    <t>C*</t>
  </si>
  <si>
    <t>D*</t>
  </si>
  <si>
    <t>E*</t>
  </si>
  <si>
    <t>F</t>
  </si>
  <si>
    <t>BEDELİ</t>
  </si>
  <si>
    <t>KİRA %200 İlaveler % 50</t>
  </si>
  <si>
    <t>SADECEDE KİRADA %200- İndirim %30</t>
  </si>
  <si>
    <t>% 30 İNDİRİM UYGULANMIŞTIR.</t>
  </si>
  <si>
    <t>Nüfusu 10.000 den az olan yerlerde (%40 Uygulanmıştır)</t>
  </si>
  <si>
    <t>0,72-YTL</t>
  </si>
  <si>
    <t>0,95-YTL</t>
  </si>
  <si>
    <t>0,46-YTL</t>
  </si>
  <si>
    <t>0,12-YTL</t>
  </si>
  <si>
    <t>0,28-YTL</t>
  </si>
  <si>
    <t>0,56-YTL</t>
  </si>
  <si>
    <t>0,14-YTL</t>
  </si>
  <si>
    <t>0,05-YTL</t>
  </si>
  <si>
    <t xml:space="preserve">15.01.2005 TARİHİNDEN GEÇERLİ % 30 İNDİRİM UYGULANMIŞ </t>
  </si>
  <si>
    <t>0,76-YTL</t>
  </si>
  <si>
    <t>0,99-YTL</t>
  </si>
  <si>
    <t>0,48-YTL</t>
  </si>
  <si>
    <t>0,29-YTL</t>
  </si>
  <si>
    <t>0,59-YTL</t>
  </si>
  <si>
    <t>0,15-YTL</t>
  </si>
  <si>
    <t xml:space="preserve">15.07.2005 TARİHİNDEN GEÇERLİ % 30 İNDİRİM UYGULANMIŞ </t>
  </si>
  <si>
    <t>0,62-YTL</t>
  </si>
  <si>
    <t>0,81-YTL</t>
  </si>
  <si>
    <t>0,39-YTL</t>
  </si>
  <si>
    <t>0,65-YTL</t>
  </si>
  <si>
    <t>0,85-YTL</t>
  </si>
  <si>
    <t>0,42-YTL</t>
  </si>
  <si>
    <t>0,78.-YTL</t>
  </si>
  <si>
    <t>1,02.-YTL</t>
  </si>
  <si>
    <t>0,50.-YTL</t>
  </si>
  <si>
    <t>0,13.-YTL</t>
  </si>
  <si>
    <t>0,31.-YTL</t>
  </si>
  <si>
    <t>0,62.-YTL</t>
  </si>
  <si>
    <t>0,16.-YTL</t>
  </si>
  <si>
    <t>0,06.-YTL</t>
  </si>
  <si>
    <t>294 Sıra sayılı Gen. Göre % 30 indirim uygulanmıştır.</t>
  </si>
  <si>
    <t>0,67.-YTL</t>
  </si>
  <si>
    <t>0,88.-YTL</t>
  </si>
  <si>
    <t>0,43.-YTL</t>
  </si>
  <si>
    <t>294 Sıra sayılı Gen. Göre % 40 indirim uygulanmıştır.</t>
  </si>
  <si>
    <t>0,80.-YTL</t>
  </si>
  <si>
    <t>1,05.-YTL</t>
  </si>
  <si>
    <t>0,51.-YTL</t>
  </si>
  <si>
    <t>0,14.-YTL</t>
  </si>
  <si>
    <t>0,33.-YTL</t>
  </si>
  <si>
    <t>0,66.-YTL</t>
  </si>
  <si>
    <t>0,17.-YTL</t>
  </si>
  <si>
    <t>0,07.-YTL</t>
  </si>
  <si>
    <t>0,68.-YTL</t>
  </si>
  <si>
    <t>0,9.-YTL</t>
  </si>
  <si>
    <t>0,44.-YTL</t>
  </si>
  <si>
    <t xml:space="preserve"> % 40 indirim uygulanmıştır.(Nüfusu 10.000'den az)</t>
  </si>
  <si>
    <t>KONYA İLİ İÇİN % 30 indirim uygulanmıştır.</t>
  </si>
  <si>
    <t>İNDİRİMSİZ</t>
  </si>
  <si>
    <t>KONUTLARIN NİTELİKLERİ</t>
  </si>
  <si>
    <t>A</t>
  </si>
  <si>
    <t>Kaloriferci, kapıcı yada her ikisinin de kamu kurum ve kuruluşlarınca karşılandığı konutlardan ise</t>
  </si>
  <si>
    <t>Sayaçların ayrılmasının mümkün olmaması nedeniyle elektrik, su yada her ikisininde hizmet binası veya fabrika tesislerinden karşılandığı konutlarda;</t>
  </si>
  <si>
    <t>B</t>
  </si>
  <si>
    <t>Elektrik sayacının ayrılmasının mümkün olmadığı konutlardan ise,</t>
  </si>
  <si>
    <t>C</t>
  </si>
  <si>
    <t>Su sayacının ayrılmasının mümkün olmadığı konutlardan ise,</t>
  </si>
  <si>
    <t>D</t>
  </si>
  <si>
    <t>Elektrik ve su sayacının her ikisinin de ayrılmasının mümkün olmadığı konutlardan ise</t>
  </si>
  <si>
    <t>E</t>
  </si>
  <si>
    <t>Konutlarda kullanılan suyun, şehir şebekesi dışında su kaynaklarından(kuyu, artezyen,kaynak suyu v.b.) karşılanıyor olması halinde</t>
  </si>
  <si>
    <t>Ortak Kullanım giderlerinin idarece karşılanıyor olması halinde</t>
  </si>
  <si>
    <t>KAMU KONUTLARI KİRA BEDELLERİ HESAPLAMA GENEL TEBLİĞLERİ</t>
  </si>
  <si>
    <t>KONYA İLİ İÇİN GEÇERLİ % 30 indirim uygulanmıştır.</t>
  </si>
  <si>
    <t>KONYA İLİ İÇİN YEŞİL RENKLE BELİRTİLEN BEDELLER UYGULANACAKTIR.</t>
  </si>
  <si>
    <t>KONYA İLİ İÇİN GEÇERLİ % 30 indirim uygulanmış
lojman kira bedelleri.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</si>
</sst>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0"/>
  </numFmts>
  <fonts count="8" x14ac:knownFonts="1">
    <font>
      <sz val="11"/>
      <color theme="1"/>
      <name val="Calibri"/>
      <family val="2"/>
      <charset val="162"/>
      <scheme val="minor"/>
    </font>
    <font>
      <b/>
      <sz val="14"/>
      <name val="Arial Tur"/>
      <charset val="162"/>
    </font>
    <font>
      <b/>
      <i/>
      <sz val="14"/>
      <name val="Arial Tur"/>
      <charset val="162"/>
    </font>
    <font>
      <b/>
      <sz val="16"/>
      <name val="Arial Tur"/>
      <charset val="162"/>
    </font>
    <font>
      <sz val="14"/>
      <name val="Arial Tur"/>
      <charset val="162"/>
    </font>
    <font>
      <b/>
      <u/>
      <sz val="14"/>
      <name val="Arial Tur"/>
      <charset val="162"/>
    </font>
    <font>
      <b/>
      <sz val="22"/>
      <name val="Arial Tur"/>
      <charset val="162"/>
    </font>
    <font>
      <sz val="2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4" fontId="1" fillId="3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4" fontId="1" fillId="3" borderId="11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2" fontId="1" fillId="0" borderId="21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4" fontId="1" fillId="0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4" fontId="1" fillId="4" borderId="20" xfId="0" applyNumberFormat="1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27" xfId="0" applyFont="1" applyFill="1" applyBorder="1" applyAlignment="1"/>
    <xf numFmtId="0" fontId="4" fillId="0" borderId="28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29" xfId="0" applyFont="1" applyFill="1" applyBorder="1"/>
    <xf numFmtId="0" fontId="5" fillId="0" borderId="28" xfId="0" applyFont="1" applyFill="1" applyBorder="1" applyAlignment="1">
      <alignment horizontal="left"/>
    </xf>
    <xf numFmtId="0" fontId="1" fillId="0" borderId="3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31" xfId="0" applyFont="1" applyFill="1" applyBorder="1"/>
    <xf numFmtId="0" fontId="1" fillId="0" borderId="32" xfId="0" applyFont="1" applyFill="1" applyBorder="1" applyAlignment="1"/>
    <xf numFmtId="0" fontId="4" fillId="0" borderId="33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center"/>
    </xf>
    <xf numFmtId="3" fontId="4" fillId="0" borderId="33" xfId="0" applyNumberFormat="1" applyFont="1" applyFill="1" applyBorder="1" applyAlignment="1">
      <alignment horizontal="center"/>
    </xf>
    <xf numFmtId="0" fontId="4" fillId="0" borderId="33" xfId="0" applyFont="1" applyFill="1" applyBorder="1"/>
    <xf numFmtId="0" fontId="4" fillId="0" borderId="34" xfId="0" applyFont="1" applyFill="1" applyBorder="1"/>
    <xf numFmtId="0" fontId="1" fillId="0" borderId="35" xfId="0" applyFont="1" applyFill="1" applyBorder="1" applyAlignment="1"/>
    <xf numFmtId="0" fontId="4" fillId="0" borderId="36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0" fontId="4" fillId="0" borderId="36" xfId="0" applyFont="1" applyFill="1" applyBorder="1"/>
    <xf numFmtId="0" fontId="4" fillId="0" borderId="37" xfId="0" applyFont="1" applyFill="1" applyBorder="1"/>
    <xf numFmtId="14" fontId="3" fillId="5" borderId="20" xfId="0" applyNumberFormat="1" applyFont="1" applyFill="1" applyBorder="1" applyAlignment="1">
      <alignment horizontal="center" vertical="center"/>
    </xf>
    <xf numFmtId="164" fontId="3" fillId="5" borderId="20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 vertical="center"/>
    </xf>
    <xf numFmtId="2" fontId="3" fillId="4" borderId="21" xfId="0" applyNumberFormat="1" applyFont="1" applyFill="1" applyBorder="1" applyAlignment="1">
      <alignment horizontal="center" vertical="center"/>
    </xf>
    <xf numFmtId="14" fontId="3" fillId="4" borderId="20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center"/>
    </xf>
    <xf numFmtId="2" fontId="3" fillId="5" borderId="21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0" fillId="4" borderId="0" xfId="0" applyFill="1"/>
    <xf numFmtId="0" fontId="1" fillId="3" borderId="13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  <xf numFmtId="14" fontId="1" fillId="4" borderId="42" xfId="0" applyNumberFormat="1" applyFont="1" applyFill="1" applyBorder="1" applyAlignment="1">
      <alignment horizontal="center" vertical="center"/>
    </xf>
    <xf numFmtId="164" fontId="1" fillId="4" borderId="42" xfId="0" applyNumberFormat="1" applyFont="1" applyFill="1" applyBorder="1" applyAlignment="1">
      <alignment horizontal="center" vertical="center"/>
    </xf>
    <xf numFmtId="2" fontId="1" fillId="4" borderId="42" xfId="0" applyNumberFormat="1" applyFont="1" applyFill="1" applyBorder="1" applyAlignment="1">
      <alignment horizontal="center" vertical="center"/>
    </xf>
    <xf numFmtId="2" fontId="1" fillId="4" borderId="44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0" borderId="45" xfId="0" applyFont="1" applyFill="1" applyBorder="1" applyAlignment="1"/>
    <xf numFmtId="0" fontId="1" fillId="0" borderId="46" xfId="0" applyFont="1" applyFill="1" applyBorder="1" applyAlignment="1">
      <alignment horizontal="center"/>
    </xf>
    <xf numFmtId="3" fontId="1" fillId="0" borderId="46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4" fillId="4" borderId="36" xfId="0" applyFont="1" applyFill="1" applyBorder="1"/>
    <xf numFmtId="0" fontId="3" fillId="4" borderId="39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16" workbookViewId="0">
      <selection activeCell="A27" sqref="A27:A28"/>
    </sheetView>
  </sheetViews>
  <sheetFormatPr defaultRowHeight="15" x14ac:dyDescent="0.25"/>
  <cols>
    <col min="2" max="2" width="18.5703125" customWidth="1"/>
    <col min="3" max="3" width="19.140625" customWidth="1"/>
    <col min="4" max="4" width="16.140625" customWidth="1"/>
    <col min="5" max="5" width="19.7109375" bestFit="1" customWidth="1"/>
    <col min="6" max="6" width="18.28515625" bestFit="1" customWidth="1"/>
    <col min="7" max="7" width="15.42578125" customWidth="1"/>
    <col min="8" max="8" width="16.5703125" customWidth="1"/>
    <col min="9" max="9" width="15" customWidth="1"/>
    <col min="10" max="10" width="12.28515625" customWidth="1"/>
    <col min="11" max="11" width="16.7109375" customWidth="1"/>
    <col min="12" max="12" width="14.7109375" customWidth="1"/>
    <col min="13" max="13" width="17.7109375" customWidth="1"/>
    <col min="14" max="14" width="82.7109375" customWidth="1"/>
  </cols>
  <sheetData>
    <row r="1" spans="1:14" ht="29.25" thickBot="1" x14ac:dyDescent="0.3">
      <c r="A1" s="138" t="s">
        <v>85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9.5" thickTop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4" t="s">
        <v>6</v>
      </c>
      <c r="H2" s="5"/>
      <c r="I2" s="5"/>
      <c r="J2" s="5"/>
      <c r="K2" s="5"/>
      <c r="L2" s="5"/>
      <c r="M2" s="6" t="s">
        <v>7</v>
      </c>
      <c r="N2" s="7" t="s">
        <v>8</v>
      </c>
    </row>
    <row r="3" spans="1:14" ht="19.5" thickTop="1" thickBot="1" x14ac:dyDescent="0.3">
      <c r="A3" s="105"/>
      <c r="B3" s="106" t="s">
        <v>9</v>
      </c>
      <c r="C3" s="106" t="s">
        <v>10</v>
      </c>
      <c r="D3" s="107" t="s">
        <v>11</v>
      </c>
      <c r="E3" s="106" t="s">
        <v>11</v>
      </c>
      <c r="F3" s="106" t="s">
        <v>11</v>
      </c>
      <c r="G3" s="108" t="s">
        <v>12</v>
      </c>
      <c r="H3" s="108" t="s">
        <v>13</v>
      </c>
      <c r="I3" s="108" t="s">
        <v>14</v>
      </c>
      <c r="J3" s="108" t="s">
        <v>15</v>
      </c>
      <c r="K3" s="108" t="s">
        <v>16</v>
      </c>
      <c r="L3" s="108" t="s">
        <v>17</v>
      </c>
      <c r="M3" s="109" t="s">
        <v>18</v>
      </c>
      <c r="N3" s="106"/>
    </row>
    <row r="4" spans="1:14" s="97" customFormat="1" ht="19.5" thickTop="1" thickBot="1" x14ac:dyDescent="0.3">
      <c r="A4" s="136">
        <v>1</v>
      </c>
      <c r="B4" s="137">
        <v>360</v>
      </c>
      <c r="C4" s="100">
        <v>41654</v>
      </c>
      <c r="D4" s="101">
        <v>2.11</v>
      </c>
      <c r="E4" s="101">
        <v>2.77</v>
      </c>
      <c r="F4" s="101">
        <v>1.35</v>
      </c>
      <c r="G4" s="102">
        <v>0.25</v>
      </c>
      <c r="H4" s="102">
        <v>0.56000000000000005</v>
      </c>
      <c r="I4" s="102">
        <v>0.56000000000000005</v>
      </c>
      <c r="J4" s="102">
        <v>1.1299999999999999</v>
      </c>
      <c r="K4" s="102">
        <v>0.28000000000000003</v>
      </c>
      <c r="L4" s="102">
        <v>0.12</v>
      </c>
      <c r="M4" s="103">
        <v>1.1299999999999999</v>
      </c>
      <c r="N4" s="104" t="s">
        <v>71</v>
      </c>
    </row>
    <row r="5" spans="1:14" s="97" customFormat="1" ht="18.75" thickBot="1" x14ac:dyDescent="0.3">
      <c r="A5" s="132"/>
      <c r="B5" s="133"/>
      <c r="C5" s="52">
        <v>41654</v>
      </c>
      <c r="D5" s="56">
        <v>1.27</v>
      </c>
      <c r="E5" s="56">
        <v>1.66</v>
      </c>
      <c r="F5" s="56">
        <v>0.81</v>
      </c>
      <c r="G5" s="53">
        <v>0.25</v>
      </c>
      <c r="H5" s="53">
        <v>0.56000000000000005</v>
      </c>
      <c r="I5" s="53">
        <v>0.56000000000000005</v>
      </c>
      <c r="J5" s="53">
        <v>1.1299999999999999</v>
      </c>
      <c r="K5" s="53">
        <v>0.28000000000000003</v>
      </c>
      <c r="L5" s="53">
        <v>0.12</v>
      </c>
      <c r="M5" s="54">
        <v>1.1299999999999999</v>
      </c>
      <c r="N5" s="55" t="s">
        <v>69</v>
      </c>
    </row>
    <row r="6" spans="1:14" s="97" customFormat="1" ht="21" thickBot="1" x14ac:dyDescent="0.3">
      <c r="A6" s="129"/>
      <c r="B6" s="131"/>
      <c r="C6" s="92">
        <v>41654</v>
      </c>
      <c r="D6" s="93">
        <v>1.48</v>
      </c>
      <c r="E6" s="93">
        <v>1.9390000000000001</v>
      </c>
      <c r="F6" s="93">
        <v>0.94499999999999995</v>
      </c>
      <c r="G6" s="90">
        <v>0.25</v>
      </c>
      <c r="H6" s="90">
        <v>0.56000000000000005</v>
      </c>
      <c r="I6" s="90">
        <v>0.56000000000000005</v>
      </c>
      <c r="J6" s="90">
        <v>1.1299999999999999</v>
      </c>
      <c r="K6" s="90">
        <v>0.28000000000000003</v>
      </c>
      <c r="L6" s="90">
        <v>0.12</v>
      </c>
      <c r="M6" s="91">
        <v>1.1299999999999999</v>
      </c>
      <c r="N6" s="96" t="s">
        <v>70</v>
      </c>
    </row>
    <row r="7" spans="1:14" s="97" customFormat="1" ht="21" thickBot="1" x14ac:dyDescent="0.3">
      <c r="A7" s="128">
        <v>2</v>
      </c>
      <c r="B7" s="130">
        <v>367</v>
      </c>
      <c r="C7" s="92">
        <v>42019</v>
      </c>
      <c r="D7" s="93">
        <v>2.3199999999999998</v>
      </c>
      <c r="E7" s="93">
        <v>3.05</v>
      </c>
      <c r="F7" s="93">
        <v>1.49</v>
      </c>
      <c r="G7" s="90">
        <v>0.28000000000000003</v>
      </c>
      <c r="H7" s="90">
        <v>0.62</v>
      </c>
      <c r="I7" s="90">
        <v>0.62</v>
      </c>
      <c r="J7" s="90">
        <v>1.24</v>
      </c>
      <c r="K7" s="90">
        <v>0.31</v>
      </c>
      <c r="L7" s="90">
        <v>0.13</v>
      </c>
      <c r="M7" s="91">
        <v>1.24</v>
      </c>
      <c r="N7" s="55" t="s">
        <v>71</v>
      </c>
    </row>
    <row r="8" spans="1:14" s="97" customFormat="1" ht="21" thickBot="1" x14ac:dyDescent="0.3">
      <c r="A8" s="132"/>
      <c r="B8" s="133"/>
      <c r="C8" s="92">
        <v>42019</v>
      </c>
      <c r="D8" s="93">
        <v>1.3919999999999999</v>
      </c>
      <c r="E8" s="93">
        <v>1.83</v>
      </c>
      <c r="F8" s="93">
        <v>0.89400000000000002</v>
      </c>
      <c r="G8" s="90">
        <v>0.28000000000000003</v>
      </c>
      <c r="H8" s="90">
        <v>0.62</v>
      </c>
      <c r="I8" s="90">
        <v>0.62</v>
      </c>
      <c r="J8" s="90">
        <v>1.24</v>
      </c>
      <c r="K8" s="90">
        <v>0.31</v>
      </c>
      <c r="L8" s="90">
        <v>0.13</v>
      </c>
      <c r="M8" s="91">
        <v>1.24</v>
      </c>
      <c r="N8" s="55" t="s">
        <v>69</v>
      </c>
    </row>
    <row r="9" spans="1:14" s="97" customFormat="1" ht="21" thickBot="1" x14ac:dyDescent="0.3">
      <c r="A9" s="129"/>
      <c r="B9" s="131"/>
      <c r="C9" s="92">
        <v>42019</v>
      </c>
      <c r="D9" s="93">
        <v>1.6240000000000001</v>
      </c>
      <c r="E9" s="93">
        <v>2.1349999999999998</v>
      </c>
      <c r="F9" s="93">
        <v>1.0429999999999999</v>
      </c>
      <c r="G9" s="90">
        <v>0.28000000000000003</v>
      </c>
      <c r="H9" s="90">
        <v>0.62</v>
      </c>
      <c r="I9" s="90">
        <v>0.62</v>
      </c>
      <c r="J9" s="90">
        <v>1.24</v>
      </c>
      <c r="K9" s="90">
        <v>0.31</v>
      </c>
      <c r="L9" s="90">
        <v>0.13</v>
      </c>
      <c r="M9" s="91">
        <v>1.24</v>
      </c>
      <c r="N9" s="96" t="s">
        <v>70</v>
      </c>
    </row>
    <row r="10" spans="1:14" s="97" customFormat="1" ht="21" thickBot="1" x14ac:dyDescent="0.3">
      <c r="A10" s="128">
        <v>3</v>
      </c>
      <c r="B10" s="130">
        <v>369</v>
      </c>
      <c r="C10" s="92">
        <v>42384</v>
      </c>
      <c r="D10" s="93">
        <v>2.58</v>
      </c>
      <c r="E10" s="93">
        <v>3.39</v>
      </c>
      <c r="F10" s="93">
        <v>1.65</v>
      </c>
      <c r="G10" s="90">
        <v>0.4</v>
      </c>
      <c r="H10" s="90">
        <v>0.75</v>
      </c>
      <c r="I10" s="90">
        <v>0.65</v>
      </c>
      <c r="J10" s="90">
        <v>1.4</v>
      </c>
      <c r="K10" s="90">
        <v>0.35</v>
      </c>
      <c r="L10" s="90">
        <v>0.15</v>
      </c>
      <c r="M10" s="91">
        <v>1.35</v>
      </c>
      <c r="N10" s="55" t="s">
        <v>71</v>
      </c>
    </row>
    <row r="11" spans="1:14" s="97" customFormat="1" ht="21" thickBot="1" x14ac:dyDescent="0.3">
      <c r="A11" s="134"/>
      <c r="B11" s="135"/>
      <c r="C11" s="92">
        <v>42384</v>
      </c>
      <c r="D11" s="93">
        <v>1.548</v>
      </c>
      <c r="E11" s="93">
        <v>2.0339999999999998</v>
      </c>
      <c r="F11" s="93">
        <v>0.99</v>
      </c>
      <c r="G11" s="90">
        <v>0.4</v>
      </c>
      <c r="H11" s="90">
        <v>0.75</v>
      </c>
      <c r="I11" s="90">
        <v>0.65</v>
      </c>
      <c r="J11" s="90">
        <v>1.4</v>
      </c>
      <c r="K11" s="90">
        <v>0.35</v>
      </c>
      <c r="L11" s="90">
        <v>0.15</v>
      </c>
      <c r="M11" s="91">
        <v>1.35</v>
      </c>
      <c r="N11" s="55" t="s">
        <v>69</v>
      </c>
    </row>
    <row r="12" spans="1:14" s="97" customFormat="1" ht="21" thickBot="1" x14ac:dyDescent="0.3">
      <c r="A12" s="127"/>
      <c r="B12" s="125"/>
      <c r="C12" s="92">
        <v>42384</v>
      </c>
      <c r="D12" s="93">
        <v>1.806</v>
      </c>
      <c r="E12" s="93">
        <v>2.3730000000000002</v>
      </c>
      <c r="F12" s="93">
        <v>1.155</v>
      </c>
      <c r="G12" s="90">
        <v>0.4</v>
      </c>
      <c r="H12" s="90">
        <v>0.75</v>
      </c>
      <c r="I12" s="90">
        <v>0.65</v>
      </c>
      <c r="J12" s="90">
        <v>1.4</v>
      </c>
      <c r="K12" s="90">
        <v>0.35</v>
      </c>
      <c r="L12" s="90">
        <v>0.15</v>
      </c>
      <c r="M12" s="91">
        <v>1.35</v>
      </c>
      <c r="N12" s="96" t="s">
        <v>70</v>
      </c>
    </row>
    <row r="13" spans="1:14" ht="21" thickBot="1" x14ac:dyDescent="0.3">
      <c r="A13" s="128">
        <v>4</v>
      </c>
      <c r="B13" s="130">
        <v>377</v>
      </c>
      <c r="C13" s="92">
        <v>42750</v>
      </c>
      <c r="D13" s="93">
        <v>2.84</v>
      </c>
      <c r="E13" s="93">
        <v>3.73</v>
      </c>
      <c r="F13" s="93">
        <v>1.82</v>
      </c>
      <c r="G13" s="90">
        <v>0.44</v>
      </c>
      <c r="H13" s="90">
        <v>0.83</v>
      </c>
      <c r="I13" s="90">
        <v>0.72</v>
      </c>
      <c r="J13" s="90">
        <v>1.54</v>
      </c>
      <c r="K13" s="90">
        <v>0.39</v>
      </c>
      <c r="L13" s="90">
        <v>0.17</v>
      </c>
      <c r="M13" s="91">
        <v>1.49</v>
      </c>
      <c r="N13" s="55" t="s">
        <v>71</v>
      </c>
    </row>
    <row r="14" spans="1:14" ht="21" thickBot="1" x14ac:dyDescent="0.3">
      <c r="A14" s="132"/>
      <c r="B14" s="133"/>
      <c r="C14" s="92">
        <v>42750</v>
      </c>
      <c r="D14" s="93">
        <v>1.704</v>
      </c>
      <c r="E14" s="93">
        <v>2.238</v>
      </c>
      <c r="F14" s="93">
        <v>1.0920000000000001</v>
      </c>
      <c r="G14" s="90">
        <v>0.44</v>
      </c>
      <c r="H14" s="90">
        <v>0.83</v>
      </c>
      <c r="I14" s="90">
        <v>0.72</v>
      </c>
      <c r="J14" s="90">
        <v>1.54</v>
      </c>
      <c r="K14" s="90">
        <v>0.39</v>
      </c>
      <c r="L14" s="90">
        <v>0.17</v>
      </c>
      <c r="M14" s="91">
        <v>1.49</v>
      </c>
      <c r="N14" s="55" t="s">
        <v>69</v>
      </c>
    </row>
    <row r="15" spans="1:14" ht="21" thickBot="1" x14ac:dyDescent="0.3">
      <c r="A15" s="129"/>
      <c r="B15" s="131"/>
      <c r="C15" s="92">
        <v>42750</v>
      </c>
      <c r="D15" s="93">
        <v>1.988</v>
      </c>
      <c r="E15" s="93">
        <v>2.6110000000000002</v>
      </c>
      <c r="F15" s="93">
        <v>1.274</v>
      </c>
      <c r="G15" s="90">
        <v>0.44</v>
      </c>
      <c r="H15" s="90">
        <v>0.83</v>
      </c>
      <c r="I15" s="90">
        <v>0.72</v>
      </c>
      <c r="J15" s="90">
        <v>1.54</v>
      </c>
      <c r="K15" s="90">
        <v>0.39</v>
      </c>
      <c r="L15" s="90">
        <v>0.17</v>
      </c>
      <c r="M15" s="91">
        <v>1.49</v>
      </c>
      <c r="N15" s="96" t="s">
        <v>70</v>
      </c>
    </row>
    <row r="16" spans="1:14" s="97" customFormat="1" ht="21" thickBot="1" x14ac:dyDescent="0.3">
      <c r="A16" s="128">
        <v>5</v>
      </c>
      <c r="B16" s="130">
        <v>380</v>
      </c>
      <c r="C16" s="92">
        <v>43115</v>
      </c>
      <c r="D16" s="93">
        <v>3.24</v>
      </c>
      <c r="E16" s="93">
        <v>4.25</v>
      </c>
      <c r="F16" s="93">
        <v>2.0699999999999998</v>
      </c>
      <c r="G16" s="90">
        <v>0.5</v>
      </c>
      <c r="H16" s="90">
        <v>0.95</v>
      </c>
      <c r="I16" s="90">
        <v>0.82</v>
      </c>
      <c r="J16" s="90">
        <v>1.76</v>
      </c>
      <c r="K16" s="90">
        <v>0.44</v>
      </c>
      <c r="L16" s="90">
        <v>0.19</v>
      </c>
      <c r="M16" s="91">
        <v>1.7</v>
      </c>
      <c r="N16" s="55" t="s">
        <v>71</v>
      </c>
    </row>
    <row r="17" spans="1:14" s="97" customFormat="1" ht="21" thickBot="1" x14ac:dyDescent="0.3">
      <c r="A17" s="132"/>
      <c r="B17" s="133"/>
      <c r="C17" s="92">
        <v>43115</v>
      </c>
      <c r="D17" s="93">
        <v>1.944</v>
      </c>
      <c r="E17" s="93">
        <v>2.5499999999999998</v>
      </c>
      <c r="F17" s="93">
        <v>1.242</v>
      </c>
      <c r="G17" s="90">
        <v>0.5</v>
      </c>
      <c r="H17" s="90">
        <v>0.95</v>
      </c>
      <c r="I17" s="90">
        <v>0.82</v>
      </c>
      <c r="J17" s="90">
        <v>1.76</v>
      </c>
      <c r="K17" s="90">
        <v>0.44</v>
      </c>
      <c r="L17" s="90">
        <v>0.19</v>
      </c>
      <c r="M17" s="91">
        <v>1.7</v>
      </c>
      <c r="N17" s="55" t="s">
        <v>69</v>
      </c>
    </row>
    <row r="18" spans="1:14" s="97" customFormat="1" ht="21" thickBot="1" x14ac:dyDescent="0.3">
      <c r="A18" s="129"/>
      <c r="B18" s="131"/>
      <c r="C18" s="92">
        <v>43115</v>
      </c>
      <c r="D18" s="93">
        <v>2.2679999999999998</v>
      </c>
      <c r="E18" s="93">
        <v>2.9750000000000001</v>
      </c>
      <c r="F18" s="93">
        <v>1.4490000000000001</v>
      </c>
      <c r="G18" s="90">
        <v>0.5</v>
      </c>
      <c r="H18" s="90">
        <v>0.95</v>
      </c>
      <c r="I18" s="90">
        <v>0.82</v>
      </c>
      <c r="J18" s="90">
        <v>1.76</v>
      </c>
      <c r="K18" s="90">
        <v>0.44</v>
      </c>
      <c r="L18" s="90">
        <v>0.19</v>
      </c>
      <c r="M18" s="91">
        <v>1.7</v>
      </c>
      <c r="N18" s="96" t="s">
        <v>70</v>
      </c>
    </row>
    <row r="19" spans="1:14" s="97" customFormat="1" ht="21" thickBot="1" x14ac:dyDescent="0.3">
      <c r="A19" s="128">
        <v>6</v>
      </c>
      <c r="B19" s="130">
        <v>389</v>
      </c>
      <c r="C19" s="92">
        <v>43480</v>
      </c>
      <c r="D19" s="93">
        <v>3.69</v>
      </c>
      <c r="E19" s="93">
        <v>4.8499999999999996</v>
      </c>
      <c r="F19" s="93">
        <v>2.36</v>
      </c>
      <c r="G19" s="90">
        <v>0.56999999999999995</v>
      </c>
      <c r="H19" s="90">
        <v>1.08</v>
      </c>
      <c r="I19" s="90">
        <v>0.93</v>
      </c>
      <c r="J19" s="90">
        <v>2.0099999999999998</v>
      </c>
      <c r="K19" s="90">
        <v>0.5</v>
      </c>
      <c r="L19" s="90">
        <v>0.22</v>
      </c>
      <c r="M19" s="91">
        <v>1.94</v>
      </c>
      <c r="N19" s="55" t="s">
        <v>71</v>
      </c>
    </row>
    <row r="20" spans="1:14" ht="21" thickBot="1" x14ac:dyDescent="0.3">
      <c r="A20" s="129"/>
      <c r="B20" s="131"/>
      <c r="C20" s="92">
        <v>43480</v>
      </c>
      <c r="D20" s="93">
        <v>2.5830000000000002</v>
      </c>
      <c r="E20" s="93">
        <v>3.3949999999999996</v>
      </c>
      <c r="F20" s="93">
        <v>1.6519999999999999</v>
      </c>
      <c r="G20" s="90">
        <v>0.56999999999999995</v>
      </c>
      <c r="H20" s="90">
        <v>1.08</v>
      </c>
      <c r="I20" s="90">
        <v>0.93</v>
      </c>
      <c r="J20" s="90">
        <v>2.0099999999999998</v>
      </c>
      <c r="K20" s="90">
        <v>0.5</v>
      </c>
      <c r="L20" s="90">
        <v>0.22</v>
      </c>
      <c r="M20" s="91">
        <v>1.94</v>
      </c>
      <c r="N20" s="96" t="s">
        <v>86</v>
      </c>
    </row>
    <row r="21" spans="1:14" ht="21" thickBot="1" x14ac:dyDescent="0.3">
      <c r="A21" s="110">
        <v>7</v>
      </c>
      <c r="B21" s="112">
        <v>397</v>
      </c>
      <c r="C21" s="92">
        <v>43845</v>
      </c>
      <c r="D21" s="93">
        <v>4.21</v>
      </c>
      <c r="E21" s="93">
        <v>5.53</v>
      </c>
      <c r="F21" s="93">
        <v>2.69</v>
      </c>
      <c r="G21" s="90">
        <v>0.65</v>
      </c>
      <c r="H21" s="90">
        <v>1.23</v>
      </c>
      <c r="I21" s="90">
        <v>1.06</v>
      </c>
      <c r="J21" s="90">
        <v>2.29</v>
      </c>
      <c r="K21" s="90">
        <v>0.56999999999999995</v>
      </c>
      <c r="L21" s="90">
        <v>0.25</v>
      </c>
      <c r="M21" s="91">
        <v>2.21</v>
      </c>
      <c r="N21" s="55" t="s">
        <v>71</v>
      </c>
    </row>
    <row r="22" spans="1:14" ht="21" thickBot="1" x14ac:dyDescent="0.3">
      <c r="A22" s="111"/>
      <c r="B22" s="113"/>
      <c r="C22" s="92">
        <v>43845</v>
      </c>
      <c r="D22" s="93">
        <v>2.9470000000000001</v>
      </c>
      <c r="E22" s="93">
        <v>3.871</v>
      </c>
      <c r="F22" s="93">
        <v>1.883</v>
      </c>
      <c r="G22" s="90">
        <v>0.65</v>
      </c>
      <c r="H22" s="90">
        <v>1.23</v>
      </c>
      <c r="I22" s="90">
        <v>1.06</v>
      </c>
      <c r="J22" s="90">
        <v>2.29</v>
      </c>
      <c r="K22" s="90">
        <v>0.56999999999999995</v>
      </c>
      <c r="L22" s="90">
        <v>0.25</v>
      </c>
      <c r="M22" s="91">
        <v>2.21</v>
      </c>
      <c r="N22" s="96" t="s">
        <v>86</v>
      </c>
    </row>
    <row r="23" spans="1:14" s="97" customFormat="1" ht="21" thickBot="1" x14ac:dyDescent="0.3">
      <c r="A23" s="116">
        <v>8</v>
      </c>
      <c r="B23" s="117">
        <v>402</v>
      </c>
      <c r="C23" s="92">
        <v>44211</v>
      </c>
      <c r="D23" s="93">
        <v>4.8</v>
      </c>
      <c r="E23" s="93">
        <v>6.3</v>
      </c>
      <c r="F23" s="93">
        <v>3.07</v>
      </c>
      <c r="G23" s="90">
        <v>0.74</v>
      </c>
      <c r="H23" s="90">
        <v>1.4</v>
      </c>
      <c r="I23" s="90">
        <v>1.21</v>
      </c>
      <c r="J23" s="90">
        <v>2.61</v>
      </c>
      <c r="K23" s="90">
        <v>0.65</v>
      </c>
      <c r="L23" s="90">
        <v>0.28999999999999998</v>
      </c>
      <c r="M23" s="91">
        <v>2.52</v>
      </c>
      <c r="N23" s="55" t="s">
        <v>71</v>
      </c>
    </row>
    <row r="24" spans="1:14" s="97" customFormat="1" ht="21" thickBot="1" x14ac:dyDescent="0.3">
      <c r="A24" s="114"/>
      <c r="B24" s="115"/>
      <c r="C24" s="92">
        <v>44211</v>
      </c>
      <c r="D24" s="93">
        <v>3.36</v>
      </c>
      <c r="E24" s="93">
        <v>4.41</v>
      </c>
      <c r="F24" s="93">
        <v>2.149</v>
      </c>
      <c r="G24" s="90">
        <v>0.74</v>
      </c>
      <c r="H24" s="90">
        <v>1.4</v>
      </c>
      <c r="I24" s="90">
        <v>1.21</v>
      </c>
      <c r="J24" s="90">
        <v>2.61</v>
      </c>
      <c r="K24" s="90">
        <v>0.65</v>
      </c>
      <c r="L24" s="90">
        <v>0.28999999999999998</v>
      </c>
      <c r="M24" s="91">
        <v>2.52</v>
      </c>
      <c r="N24" s="96" t="s">
        <v>86</v>
      </c>
    </row>
    <row r="25" spans="1:14" s="97" customFormat="1" ht="21" thickBot="1" x14ac:dyDescent="0.3">
      <c r="A25" s="119">
        <v>9</v>
      </c>
      <c r="B25" s="121">
        <v>407</v>
      </c>
      <c r="C25" s="92">
        <v>44576</v>
      </c>
      <c r="D25" s="93">
        <v>5.66</v>
      </c>
      <c r="E25" s="93">
        <v>7.43</v>
      </c>
      <c r="F25" s="93">
        <v>3.62</v>
      </c>
      <c r="G25" s="90">
        <v>0.87</v>
      </c>
      <c r="H25" s="90">
        <v>1.65</v>
      </c>
      <c r="I25" s="90">
        <v>1.43</v>
      </c>
      <c r="J25" s="90">
        <v>3.08</v>
      </c>
      <c r="K25" s="90">
        <v>0.77</v>
      </c>
      <c r="L25" s="90">
        <v>0.34</v>
      </c>
      <c r="M25" s="91">
        <v>2.97</v>
      </c>
      <c r="N25" s="55" t="s">
        <v>71</v>
      </c>
    </row>
    <row r="26" spans="1:14" s="97" customFormat="1" ht="21" thickBot="1" x14ac:dyDescent="0.3">
      <c r="A26" s="120"/>
      <c r="B26" s="122"/>
      <c r="C26" s="92">
        <v>44576</v>
      </c>
      <c r="D26" s="93">
        <v>3.9620000000000002</v>
      </c>
      <c r="E26" s="93">
        <v>5.21</v>
      </c>
      <c r="F26" s="93">
        <v>2.5339999999999998</v>
      </c>
      <c r="G26" s="90">
        <v>0.87</v>
      </c>
      <c r="H26" s="90">
        <v>1.65</v>
      </c>
      <c r="I26" s="90">
        <v>1.43</v>
      </c>
      <c r="J26" s="90">
        <v>3.08</v>
      </c>
      <c r="K26" s="90">
        <v>0.77</v>
      </c>
      <c r="L26" s="90">
        <v>0.34</v>
      </c>
      <c r="M26" s="91">
        <v>2.97</v>
      </c>
      <c r="N26" s="96" t="s">
        <v>86</v>
      </c>
    </row>
    <row r="27" spans="1:14" s="97" customFormat="1" ht="21" thickBot="1" x14ac:dyDescent="0.3">
      <c r="A27" s="126">
        <v>10</v>
      </c>
      <c r="B27" s="124">
        <v>411</v>
      </c>
      <c r="C27" s="92">
        <v>44941</v>
      </c>
      <c r="D27" s="93">
        <v>7.08</v>
      </c>
      <c r="E27" s="93">
        <v>9.2899999999999991</v>
      </c>
      <c r="F27" s="93">
        <v>4.53</v>
      </c>
      <c r="G27" s="90">
        <v>1.0900000000000001</v>
      </c>
      <c r="H27" s="90">
        <v>2.06</v>
      </c>
      <c r="I27" s="90">
        <v>1.79</v>
      </c>
      <c r="J27" s="90">
        <v>3.85</v>
      </c>
      <c r="K27" s="90">
        <v>0.96</v>
      </c>
      <c r="L27" s="90">
        <v>0.43</v>
      </c>
      <c r="M27" s="91">
        <v>3.71</v>
      </c>
      <c r="N27" s="55" t="s">
        <v>71</v>
      </c>
    </row>
    <row r="28" spans="1:14" s="97" customFormat="1" ht="41.25" thickBot="1" x14ac:dyDescent="0.3">
      <c r="A28" s="127"/>
      <c r="B28" s="125"/>
      <c r="C28" s="92">
        <v>44941</v>
      </c>
      <c r="D28" s="93">
        <v>4.9560000000000004</v>
      </c>
      <c r="E28" s="93">
        <v>6.5030000000000001</v>
      </c>
      <c r="F28" s="93">
        <v>3.1709999999999998</v>
      </c>
      <c r="G28" s="90">
        <v>1.0900000000000001</v>
      </c>
      <c r="H28" s="90">
        <v>2.06</v>
      </c>
      <c r="I28" s="90">
        <v>1.79</v>
      </c>
      <c r="J28" s="90">
        <v>3.85</v>
      </c>
      <c r="K28" s="90">
        <v>0.96</v>
      </c>
      <c r="L28" s="90">
        <v>0.43</v>
      </c>
      <c r="M28" s="91">
        <v>3.71</v>
      </c>
      <c r="N28" s="123" t="s">
        <v>88</v>
      </c>
    </row>
    <row r="29" spans="1:14" ht="18" x14ac:dyDescent="0.25">
      <c r="A29" s="58"/>
      <c r="B29" s="59"/>
      <c r="C29" s="59"/>
      <c r="D29" s="99"/>
      <c r="E29" s="99"/>
      <c r="F29" s="99"/>
      <c r="G29" s="57"/>
      <c r="H29" s="57"/>
      <c r="I29" s="57"/>
      <c r="J29" s="57"/>
      <c r="K29" s="57"/>
      <c r="L29" s="57"/>
      <c r="M29" s="57"/>
      <c r="N29" s="57"/>
    </row>
    <row r="30" spans="1:14" ht="18" x14ac:dyDescent="0.25">
      <c r="A30" s="58" t="s">
        <v>87</v>
      </c>
      <c r="B30" s="59"/>
      <c r="C30" s="59"/>
      <c r="D30" s="99"/>
      <c r="E30" s="99"/>
      <c r="F30" s="99"/>
      <c r="G30" s="57"/>
      <c r="H30" s="57"/>
      <c r="I30" s="57"/>
      <c r="J30" s="57"/>
      <c r="K30" s="57"/>
      <c r="L30" s="57"/>
      <c r="M30" s="57"/>
      <c r="N30" s="57"/>
    </row>
    <row r="31" spans="1:14" ht="18" x14ac:dyDescent="0.25">
      <c r="A31" s="58"/>
      <c r="B31" s="59"/>
      <c r="C31" s="59"/>
      <c r="D31" s="99"/>
      <c r="E31" s="99"/>
      <c r="F31" s="99"/>
      <c r="G31" s="57"/>
      <c r="H31" s="61" t="s">
        <v>72</v>
      </c>
      <c r="I31" s="57"/>
      <c r="J31" s="57"/>
      <c r="K31" s="57"/>
      <c r="L31" s="57"/>
      <c r="M31" s="57"/>
      <c r="N31" s="57"/>
    </row>
    <row r="32" spans="1:14" ht="18.75" thickBot="1" x14ac:dyDescent="0.3">
      <c r="A32" s="58"/>
      <c r="B32" s="59"/>
      <c r="C32" s="59"/>
      <c r="D32" s="60"/>
      <c r="E32" s="60"/>
      <c r="F32" s="60"/>
      <c r="G32" s="57"/>
      <c r="H32" s="61"/>
      <c r="I32" s="57"/>
      <c r="J32" s="57"/>
      <c r="K32" s="57"/>
      <c r="L32" s="57"/>
      <c r="M32" s="57"/>
      <c r="N32" s="57"/>
    </row>
    <row r="33" spans="1:14" ht="18.75" thickBot="1" x14ac:dyDescent="0.3">
      <c r="A33" s="62" t="s">
        <v>73</v>
      </c>
      <c r="B33" s="63" t="s">
        <v>74</v>
      </c>
      <c r="C33" s="64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18" x14ac:dyDescent="0.25">
      <c r="A34" s="62"/>
      <c r="B34" s="68" t="s">
        <v>75</v>
      </c>
      <c r="C34" s="64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18" x14ac:dyDescent="0.25">
      <c r="A35" s="69" t="s">
        <v>76</v>
      </c>
      <c r="B35" s="70" t="s">
        <v>77</v>
      </c>
      <c r="C35" s="71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4"/>
    </row>
    <row r="36" spans="1:14" ht="18.75" thickBot="1" x14ac:dyDescent="0.3">
      <c r="A36" s="75" t="s">
        <v>78</v>
      </c>
      <c r="B36" s="76" t="s">
        <v>79</v>
      </c>
      <c r="C36" s="77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14" ht="18.75" thickBot="1" x14ac:dyDescent="0.3">
      <c r="A37" s="69" t="s">
        <v>80</v>
      </c>
      <c r="B37" s="70" t="s">
        <v>81</v>
      </c>
      <c r="C37" s="71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4"/>
    </row>
    <row r="38" spans="1:14" ht="18.75" thickBot="1" x14ac:dyDescent="0.3">
      <c r="A38" s="62" t="s">
        <v>82</v>
      </c>
      <c r="B38" s="63" t="s">
        <v>83</v>
      </c>
      <c r="C38" s="64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7"/>
    </row>
    <row r="39" spans="1:14" ht="18.75" thickBot="1" x14ac:dyDescent="0.3">
      <c r="A39" s="81" t="s">
        <v>17</v>
      </c>
      <c r="B39" s="82" t="s">
        <v>84</v>
      </c>
      <c r="C39" s="83"/>
      <c r="D39" s="84"/>
      <c r="E39" s="85"/>
      <c r="F39" s="85"/>
      <c r="G39" s="118"/>
      <c r="H39" s="85"/>
      <c r="I39" s="85"/>
      <c r="J39" s="85"/>
      <c r="K39" s="85"/>
      <c r="L39" s="85"/>
      <c r="M39" s="85"/>
      <c r="N39" s="86"/>
    </row>
  </sheetData>
  <mergeCells count="15">
    <mergeCell ref="A4:A6"/>
    <mergeCell ref="B4:B6"/>
    <mergeCell ref="A1:N1"/>
    <mergeCell ref="A16:A18"/>
    <mergeCell ref="B16:B18"/>
    <mergeCell ref="B27:B28"/>
    <mergeCell ref="A27:A28"/>
    <mergeCell ref="A19:A20"/>
    <mergeCell ref="B19:B20"/>
    <mergeCell ref="A7:A9"/>
    <mergeCell ref="B7:B9"/>
    <mergeCell ref="A10:A12"/>
    <mergeCell ref="B10:B12"/>
    <mergeCell ref="A13:A15"/>
    <mergeCell ref="B13:B15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28" zoomScale="89" zoomScaleNormal="89" workbookViewId="0">
      <selection sqref="A1:N1"/>
    </sheetView>
  </sheetViews>
  <sheetFormatPr defaultRowHeight="15" x14ac:dyDescent="0.25"/>
  <cols>
    <col min="2" max="2" width="18.5703125" customWidth="1"/>
    <col min="3" max="3" width="19.140625" customWidth="1"/>
    <col min="4" max="4" width="16.140625" customWidth="1"/>
    <col min="5" max="5" width="19.7109375" bestFit="1" customWidth="1"/>
    <col min="6" max="6" width="18.28515625" bestFit="1" customWidth="1"/>
    <col min="7" max="7" width="15.42578125" customWidth="1"/>
    <col min="8" max="8" width="16.5703125" customWidth="1"/>
    <col min="9" max="9" width="15" customWidth="1"/>
    <col min="10" max="10" width="12.28515625" customWidth="1"/>
    <col min="11" max="11" width="16.7109375" customWidth="1"/>
    <col min="12" max="12" width="14.7109375" customWidth="1"/>
    <col min="13" max="13" width="17.7109375" customWidth="1"/>
    <col min="14" max="14" width="82.7109375" customWidth="1"/>
  </cols>
  <sheetData>
    <row r="1" spans="1:14" ht="29.25" thickBot="1" x14ac:dyDescent="0.3">
      <c r="A1" s="138" t="s">
        <v>85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9.5" thickTop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4" t="s">
        <v>6</v>
      </c>
      <c r="H2" s="5"/>
      <c r="I2" s="5"/>
      <c r="J2" s="5"/>
      <c r="K2" s="5"/>
      <c r="L2" s="5"/>
      <c r="M2" s="6" t="s">
        <v>7</v>
      </c>
      <c r="N2" s="7" t="s">
        <v>8</v>
      </c>
    </row>
    <row r="3" spans="1:14" ht="19.5" thickTop="1" thickBot="1" x14ac:dyDescent="0.3">
      <c r="A3" s="8"/>
      <c r="B3" s="9" t="s">
        <v>9</v>
      </c>
      <c r="C3" s="9" t="s">
        <v>10</v>
      </c>
      <c r="D3" s="10" t="s">
        <v>11</v>
      </c>
      <c r="E3" s="9" t="s">
        <v>11</v>
      </c>
      <c r="F3" s="9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11" t="s">
        <v>18</v>
      </c>
      <c r="N3" s="9"/>
    </row>
    <row r="4" spans="1:14" ht="18" x14ac:dyDescent="0.25">
      <c r="A4" s="12">
        <v>1</v>
      </c>
      <c r="B4" s="13">
        <v>264</v>
      </c>
      <c r="C4" s="14">
        <v>37605</v>
      </c>
      <c r="D4" s="15">
        <v>850779</v>
      </c>
      <c r="E4" s="15">
        <v>1121481</v>
      </c>
      <c r="F4" s="15">
        <v>541404</v>
      </c>
      <c r="G4" s="15">
        <v>96678</v>
      </c>
      <c r="H4" s="15">
        <v>232032</v>
      </c>
      <c r="I4" s="15">
        <v>232032</v>
      </c>
      <c r="J4" s="15">
        <v>464064</v>
      </c>
      <c r="K4" s="15">
        <v>116015</v>
      </c>
      <c r="L4" s="15">
        <v>42539</v>
      </c>
      <c r="M4" s="15">
        <v>464064</v>
      </c>
      <c r="N4" s="16" t="s">
        <v>19</v>
      </c>
    </row>
    <row r="5" spans="1:14" ht="18" x14ac:dyDescent="0.25">
      <c r="A5" s="17">
        <v>2</v>
      </c>
      <c r="B5" s="18">
        <v>265</v>
      </c>
      <c r="C5" s="19">
        <v>37605</v>
      </c>
      <c r="D5" s="20">
        <v>595545</v>
      </c>
      <c r="E5" s="20">
        <v>785037</v>
      </c>
      <c r="F5" s="20">
        <v>378983</v>
      </c>
      <c r="G5" s="20">
        <v>96678</v>
      </c>
      <c r="H5" s="20">
        <v>232032</v>
      </c>
      <c r="I5" s="20">
        <v>232032</v>
      </c>
      <c r="J5" s="20">
        <v>464064</v>
      </c>
      <c r="K5" s="20">
        <v>116015</v>
      </c>
      <c r="L5" s="20">
        <v>42539</v>
      </c>
      <c r="M5" s="20">
        <v>464064</v>
      </c>
      <c r="N5" s="21" t="s">
        <v>20</v>
      </c>
    </row>
    <row r="6" spans="1:14" ht="18" x14ac:dyDescent="0.25">
      <c r="A6" s="151">
        <v>3</v>
      </c>
      <c r="B6" s="18">
        <v>275</v>
      </c>
      <c r="C6" s="19">
        <v>38001</v>
      </c>
      <c r="D6" s="20">
        <v>684877.09499999997</v>
      </c>
      <c r="E6" s="20">
        <v>902792.20499999996</v>
      </c>
      <c r="F6" s="20">
        <v>435830.22</v>
      </c>
      <c r="G6" s="20">
        <f t="shared" ref="G6:M6" si="0">((G5*15)/100)+G5</f>
        <v>111179.7</v>
      </c>
      <c r="H6" s="20">
        <f t="shared" si="0"/>
        <v>266836.8</v>
      </c>
      <c r="I6" s="20">
        <f t="shared" si="0"/>
        <v>266836.8</v>
      </c>
      <c r="J6" s="20">
        <f t="shared" si="0"/>
        <v>533673.6</v>
      </c>
      <c r="K6" s="20">
        <f t="shared" si="0"/>
        <v>133417.25</v>
      </c>
      <c r="L6" s="20">
        <f t="shared" si="0"/>
        <v>48919.85</v>
      </c>
      <c r="M6" s="20">
        <f t="shared" si="0"/>
        <v>533673.6</v>
      </c>
      <c r="N6" s="21" t="s">
        <v>21</v>
      </c>
    </row>
    <row r="7" spans="1:14" ht="18" x14ac:dyDescent="0.25">
      <c r="A7" s="152"/>
      <c r="B7" s="18">
        <v>275</v>
      </c>
      <c r="C7" s="19">
        <v>38001</v>
      </c>
      <c r="D7" s="20">
        <v>587038</v>
      </c>
      <c r="E7" s="20">
        <v>773822</v>
      </c>
      <c r="F7" s="20">
        <v>373569</v>
      </c>
      <c r="G7" s="20">
        <v>111179.7</v>
      </c>
      <c r="H7" s="20">
        <v>266836.8</v>
      </c>
      <c r="I7" s="20">
        <v>266836.8</v>
      </c>
      <c r="J7" s="20">
        <v>533673.6</v>
      </c>
      <c r="K7" s="20">
        <v>133417.25</v>
      </c>
      <c r="L7" s="20">
        <v>48919.85</v>
      </c>
      <c r="M7" s="20">
        <v>533673.6</v>
      </c>
      <c r="N7" s="21" t="s">
        <v>22</v>
      </c>
    </row>
    <row r="8" spans="1:14" ht="18" x14ac:dyDescent="0.25">
      <c r="A8" s="17">
        <v>5</v>
      </c>
      <c r="B8" s="18">
        <v>289</v>
      </c>
      <c r="C8" s="19">
        <v>38367</v>
      </c>
      <c r="D8" s="20" t="s">
        <v>23</v>
      </c>
      <c r="E8" s="20" t="s">
        <v>24</v>
      </c>
      <c r="F8" s="20" t="s">
        <v>25</v>
      </c>
      <c r="G8" s="20" t="s">
        <v>26</v>
      </c>
      <c r="H8" s="20" t="s">
        <v>27</v>
      </c>
      <c r="I8" s="20" t="s">
        <v>27</v>
      </c>
      <c r="J8" s="20" t="s">
        <v>28</v>
      </c>
      <c r="K8" s="20" t="s">
        <v>29</v>
      </c>
      <c r="L8" s="20" t="s">
        <v>30</v>
      </c>
      <c r="M8" s="20" t="s">
        <v>28</v>
      </c>
      <c r="N8" s="22" t="s">
        <v>31</v>
      </c>
    </row>
    <row r="9" spans="1:14" ht="18" x14ac:dyDescent="0.25">
      <c r="A9" s="17">
        <v>6</v>
      </c>
      <c r="B9" s="18">
        <v>289</v>
      </c>
      <c r="C9" s="19">
        <v>38548</v>
      </c>
      <c r="D9" s="20" t="s">
        <v>32</v>
      </c>
      <c r="E9" s="20" t="s">
        <v>33</v>
      </c>
      <c r="F9" s="20" t="s">
        <v>34</v>
      </c>
      <c r="G9" s="20" t="s">
        <v>26</v>
      </c>
      <c r="H9" s="20" t="s">
        <v>35</v>
      </c>
      <c r="I9" s="20" t="s">
        <v>35</v>
      </c>
      <c r="J9" s="20" t="s">
        <v>36</v>
      </c>
      <c r="K9" s="20" t="s">
        <v>37</v>
      </c>
      <c r="L9" s="20" t="s">
        <v>30</v>
      </c>
      <c r="M9" s="20" t="s">
        <v>36</v>
      </c>
      <c r="N9" s="22" t="s">
        <v>38</v>
      </c>
    </row>
    <row r="10" spans="1:14" ht="18" x14ac:dyDescent="0.25">
      <c r="A10" s="17">
        <v>7</v>
      </c>
      <c r="B10" s="18">
        <v>289</v>
      </c>
      <c r="C10" s="19">
        <v>38367</v>
      </c>
      <c r="D10" s="20" t="s">
        <v>39</v>
      </c>
      <c r="E10" s="20" t="s">
        <v>40</v>
      </c>
      <c r="F10" s="20" t="s">
        <v>41</v>
      </c>
      <c r="G10" s="20" t="s">
        <v>26</v>
      </c>
      <c r="H10" s="20" t="s">
        <v>27</v>
      </c>
      <c r="I10" s="20" t="s">
        <v>27</v>
      </c>
      <c r="J10" s="20" t="s">
        <v>28</v>
      </c>
      <c r="K10" s="20" t="s">
        <v>29</v>
      </c>
      <c r="L10" s="20" t="s">
        <v>30</v>
      </c>
      <c r="M10" s="20" t="s">
        <v>28</v>
      </c>
      <c r="N10" s="21" t="s">
        <v>22</v>
      </c>
    </row>
    <row r="11" spans="1:14" ht="18.75" thickBot="1" x14ac:dyDescent="0.3">
      <c r="A11" s="98">
        <v>8</v>
      </c>
      <c r="B11" s="23">
        <v>289</v>
      </c>
      <c r="C11" s="24">
        <v>38548</v>
      </c>
      <c r="D11" s="25" t="s">
        <v>42</v>
      </c>
      <c r="E11" s="25" t="s">
        <v>43</v>
      </c>
      <c r="F11" s="25" t="s">
        <v>44</v>
      </c>
      <c r="G11" s="25" t="s">
        <v>26</v>
      </c>
      <c r="H11" s="25" t="s">
        <v>35</v>
      </c>
      <c r="I11" s="25" t="s">
        <v>35</v>
      </c>
      <c r="J11" s="25" t="s">
        <v>36</v>
      </c>
      <c r="K11" s="25" t="s">
        <v>37</v>
      </c>
      <c r="L11" s="25" t="s">
        <v>30</v>
      </c>
      <c r="M11" s="25" t="s">
        <v>36</v>
      </c>
      <c r="N11" s="26" t="s">
        <v>22</v>
      </c>
    </row>
    <row r="12" spans="1:14" ht="18.75" x14ac:dyDescent="0.25">
      <c r="A12" s="27">
        <v>9</v>
      </c>
      <c r="B12" s="28">
        <v>302</v>
      </c>
      <c r="C12" s="29">
        <v>38732</v>
      </c>
      <c r="D12" s="30" t="s">
        <v>45</v>
      </c>
      <c r="E12" s="30" t="s">
        <v>46</v>
      </c>
      <c r="F12" s="30" t="s">
        <v>47</v>
      </c>
      <c r="G12" s="30" t="s">
        <v>48</v>
      </c>
      <c r="H12" s="30" t="s">
        <v>49</v>
      </c>
      <c r="I12" s="30" t="s">
        <v>49</v>
      </c>
      <c r="J12" s="30" t="s">
        <v>50</v>
      </c>
      <c r="K12" s="30" t="s">
        <v>51</v>
      </c>
      <c r="L12" s="30" t="s">
        <v>52</v>
      </c>
      <c r="M12" s="31" t="s">
        <v>50</v>
      </c>
      <c r="N12" s="32" t="s">
        <v>53</v>
      </c>
    </row>
    <row r="13" spans="1:14" ht="19.5" thickBot="1" x14ac:dyDescent="0.3">
      <c r="A13" s="33">
        <v>10</v>
      </c>
      <c r="B13" s="144">
        <v>302</v>
      </c>
      <c r="C13" s="34">
        <v>38732</v>
      </c>
      <c r="D13" s="35" t="s">
        <v>54</v>
      </c>
      <c r="E13" s="35" t="s">
        <v>55</v>
      </c>
      <c r="F13" s="35" t="s">
        <v>56</v>
      </c>
      <c r="G13" s="35" t="s">
        <v>48</v>
      </c>
      <c r="H13" s="35" t="s">
        <v>49</v>
      </c>
      <c r="I13" s="35" t="s">
        <v>49</v>
      </c>
      <c r="J13" s="35" t="s">
        <v>50</v>
      </c>
      <c r="K13" s="35" t="s">
        <v>51</v>
      </c>
      <c r="L13" s="35" t="s">
        <v>52</v>
      </c>
      <c r="M13" s="36" t="s">
        <v>50</v>
      </c>
      <c r="N13" s="37" t="s">
        <v>57</v>
      </c>
    </row>
    <row r="14" spans="1:14" ht="18" x14ac:dyDescent="0.25">
      <c r="A14" s="27">
        <v>11</v>
      </c>
      <c r="B14" s="135"/>
      <c r="C14" s="38">
        <v>38913</v>
      </c>
      <c r="D14" s="39" t="s">
        <v>58</v>
      </c>
      <c r="E14" s="39" t="s">
        <v>59</v>
      </c>
      <c r="F14" s="39" t="s">
        <v>60</v>
      </c>
      <c r="G14" s="39" t="s">
        <v>61</v>
      </c>
      <c r="H14" s="39" t="s">
        <v>62</v>
      </c>
      <c r="I14" s="39" t="s">
        <v>62</v>
      </c>
      <c r="J14" s="39" t="s">
        <v>63</v>
      </c>
      <c r="K14" s="39" t="s">
        <v>64</v>
      </c>
      <c r="L14" s="39" t="s">
        <v>65</v>
      </c>
      <c r="M14" s="40" t="s">
        <v>63</v>
      </c>
      <c r="N14" s="41" t="s">
        <v>53</v>
      </c>
    </row>
    <row r="15" spans="1:14" ht="18.75" thickBot="1" x14ac:dyDescent="0.3">
      <c r="A15" s="42">
        <v>12</v>
      </c>
      <c r="B15" s="125"/>
      <c r="C15" s="43">
        <v>38913</v>
      </c>
      <c r="D15" s="44" t="s">
        <v>66</v>
      </c>
      <c r="E15" s="44" t="s">
        <v>67</v>
      </c>
      <c r="F15" s="44" t="s">
        <v>68</v>
      </c>
      <c r="G15" s="44" t="s">
        <v>61</v>
      </c>
      <c r="H15" s="44" t="s">
        <v>62</v>
      </c>
      <c r="I15" s="44" t="s">
        <v>62</v>
      </c>
      <c r="J15" s="44" t="s">
        <v>63</v>
      </c>
      <c r="K15" s="44" t="s">
        <v>64</v>
      </c>
      <c r="L15" s="44" t="s">
        <v>65</v>
      </c>
      <c r="M15" s="45" t="s">
        <v>63</v>
      </c>
      <c r="N15" s="46" t="s">
        <v>57</v>
      </c>
    </row>
    <row r="16" spans="1:14" ht="18" x14ac:dyDescent="0.25">
      <c r="A16" s="140">
        <v>13</v>
      </c>
      <c r="B16" s="141">
        <v>308</v>
      </c>
      <c r="C16" s="47">
        <v>39097</v>
      </c>
      <c r="D16" s="48">
        <v>0.84</v>
      </c>
      <c r="E16" s="48">
        <v>1.1060000000000001</v>
      </c>
      <c r="F16" s="48">
        <v>0.54</v>
      </c>
      <c r="G16" s="48">
        <v>0.15</v>
      </c>
      <c r="H16" s="48">
        <v>0.35</v>
      </c>
      <c r="I16" s="48">
        <v>0.35</v>
      </c>
      <c r="J16" s="48">
        <v>0.7</v>
      </c>
      <c r="K16" s="48">
        <v>0.18</v>
      </c>
      <c r="L16" s="48">
        <v>7.0000000000000007E-2</v>
      </c>
      <c r="M16" s="49">
        <v>0.7</v>
      </c>
      <c r="N16" s="41" t="s">
        <v>53</v>
      </c>
    </row>
    <row r="17" spans="1:14" ht="18.75" thickBot="1" x14ac:dyDescent="0.3">
      <c r="A17" s="127"/>
      <c r="B17" s="125"/>
      <c r="C17" s="43">
        <v>39097</v>
      </c>
      <c r="D17" s="50">
        <v>0.72</v>
      </c>
      <c r="E17" s="50">
        <v>0.94799999999999995</v>
      </c>
      <c r="F17" s="50">
        <v>0.46</v>
      </c>
      <c r="G17" s="50">
        <v>0.15</v>
      </c>
      <c r="H17" s="50">
        <v>0.35</v>
      </c>
      <c r="I17" s="50">
        <v>0.35</v>
      </c>
      <c r="J17" s="50">
        <v>0.7</v>
      </c>
      <c r="K17" s="50">
        <v>0.18</v>
      </c>
      <c r="L17" s="50">
        <v>7.0000000000000007E-2</v>
      </c>
      <c r="M17" s="51">
        <v>0.7</v>
      </c>
      <c r="N17" s="46" t="s">
        <v>69</v>
      </c>
    </row>
    <row r="18" spans="1:14" ht="18.75" thickBot="1" x14ac:dyDescent="0.3">
      <c r="A18" s="140">
        <v>15</v>
      </c>
      <c r="B18" s="141">
        <v>317</v>
      </c>
      <c r="C18" s="43">
        <v>39462</v>
      </c>
      <c r="D18" s="50">
        <v>0.88200000000000001</v>
      </c>
      <c r="E18" s="50">
        <v>1.1619999999999999</v>
      </c>
      <c r="F18" s="50">
        <v>0.56699999999999995</v>
      </c>
      <c r="G18" s="50">
        <v>0.16</v>
      </c>
      <c r="H18" s="50">
        <v>0.37</v>
      </c>
      <c r="I18" s="50">
        <v>0.37</v>
      </c>
      <c r="J18" s="50">
        <v>0.74</v>
      </c>
      <c r="K18" s="50">
        <v>0.19</v>
      </c>
      <c r="L18" s="50">
        <v>7.0000000000000007E-2</v>
      </c>
      <c r="M18" s="51">
        <v>0.74</v>
      </c>
      <c r="N18" s="46" t="s">
        <v>70</v>
      </c>
    </row>
    <row r="19" spans="1:14" ht="18.75" thickBot="1" x14ac:dyDescent="0.3">
      <c r="A19" s="127"/>
      <c r="B19" s="125"/>
      <c r="C19" s="43">
        <v>39462</v>
      </c>
      <c r="D19" s="50">
        <v>0.75600000000000001</v>
      </c>
      <c r="E19" s="50">
        <v>0.996</v>
      </c>
      <c r="F19" s="50">
        <v>0.48599999999999999</v>
      </c>
      <c r="G19" s="50">
        <v>0.16</v>
      </c>
      <c r="H19" s="50">
        <v>0.37</v>
      </c>
      <c r="I19" s="50">
        <v>0.37</v>
      </c>
      <c r="J19" s="50">
        <v>0.74</v>
      </c>
      <c r="K19" s="50">
        <v>0.19</v>
      </c>
      <c r="L19" s="50">
        <v>7.0000000000000007E-2</v>
      </c>
      <c r="M19" s="51">
        <v>0.74</v>
      </c>
      <c r="N19" s="46" t="s">
        <v>69</v>
      </c>
    </row>
    <row r="20" spans="1:14" ht="18.75" thickBot="1" x14ac:dyDescent="0.3">
      <c r="A20" s="140">
        <v>17</v>
      </c>
      <c r="B20" s="141">
        <v>321</v>
      </c>
      <c r="C20" s="43">
        <v>39828</v>
      </c>
      <c r="D20" s="50">
        <v>0.92400000000000004</v>
      </c>
      <c r="E20" s="50">
        <v>1.218</v>
      </c>
      <c r="F20" s="50">
        <v>0.59499999999999997</v>
      </c>
      <c r="G20" s="50">
        <v>0.17</v>
      </c>
      <c r="H20" s="50">
        <v>0.38</v>
      </c>
      <c r="I20" s="50">
        <v>0.38</v>
      </c>
      <c r="J20" s="50">
        <v>0.77</v>
      </c>
      <c r="K20" s="50">
        <v>0.19</v>
      </c>
      <c r="L20" s="50">
        <v>7.0000000000000007E-2</v>
      </c>
      <c r="M20" s="51">
        <v>0.77</v>
      </c>
      <c r="N20" s="46" t="s">
        <v>70</v>
      </c>
    </row>
    <row r="21" spans="1:14" ht="18.75" thickBot="1" x14ac:dyDescent="0.3">
      <c r="A21" s="127"/>
      <c r="B21" s="125"/>
      <c r="C21" s="43">
        <v>39828</v>
      </c>
      <c r="D21" s="50">
        <v>0.79200000000000004</v>
      </c>
      <c r="E21" s="50">
        <v>1.044</v>
      </c>
      <c r="F21" s="50">
        <v>0.51</v>
      </c>
      <c r="G21" s="50">
        <v>0.17</v>
      </c>
      <c r="H21" s="50">
        <v>0.38</v>
      </c>
      <c r="I21" s="50">
        <v>0.38</v>
      </c>
      <c r="J21" s="50">
        <v>0.77</v>
      </c>
      <c r="K21" s="50">
        <v>0.19</v>
      </c>
      <c r="L21" s="50">
        <v>7.0000000000000007E-2</v>
      </c>
      <c r="M21" s="51">
        <v>0.77</v>
      </c>
      <c r="N21" s="46" t="s">
        <v>69</v>
      </c>
    </row>
    <row r="22" spans="1:14" ht="18.75" thickBot="1" x14ac:dyDescent="0.3">
      <c r="A22" s="140">
        <v>19</v>
      </c>
      <c r="B22" s="141">
        <v>325</v>
      </c>
      <c r="C22" s="43">
        <v>40193</v>
      </c>
      <c r="D22" s="44">
        <v>1.1100000000000001</v>
      </c>
      <c r="E22" s="44">
        <v>1.46</v>
      </c>
      <c r="F22" s="44">
        <v>0.71</v>
      </c>
      <c r="G22" s="44">
        <v>0.19</v>
      </c>
      <c r="H22" s="44">
        <v>0.42</v>
      </c>
      <c r="I22" s="44">
        <v>0.42</v>
      </c>
      <c r="J22" s="44">
        <v>0.85</v>
      </c>
      <c r="K22" s="44">
        <v>0.21</v>
      </c>
      <c r="L22" s="44">
        <v>0.08</v>
      </c>
      <c r="M22" s="45">
        <v>0.85</v>
      </c>
      <c r="N22" s="46" t="s">
        <v>70</v>
      </c>
    </row>
    <row r="23" spans="1:14" ht="18.75" thickBot="1" x14ac:dyDescent="0.3">
      <c r="A23" s="127"/>
      <c r="B23" s="125"/>
      <c r="C23" s="43">
        <v>40193</v>
      </c>
      <c r="D23" s="44">
        <v>0.95</v>
      </c>
      <c r="E23" s="44">
        <v>1.25</v>
      </c>
      <c r="F23" s="44">
        <v>0.61</v>
      </c>
      <c r="G23" s="44">
        <v>0.19</v>
      </c>
      <c r="H23" s="44">
        <v>0.42</v>
      </c>
      <c r="I23" s="44">
        <v>0.42</v>
      </c>
      <c r="J23" s="44">
        <v>0.85</v>
      </c>
      <c r="K23" s="44">
        <v>0.21</v>
      </c>
      <c r="L23" s="44">
        <v>0.08</v>
      </c>
      <c r="M23" s="45">
        <v>0.85</v>
      </c>
      <c r="N23" s="46" t="s">
        <v>69</v>
      </c>
    </row>
    <row r="24" spans="1:14" ht="18.75" thickBot="1" x14ac:dyDescent="0.3">
      <c r="A24" s="142">
        <v>21</v>
      </c>
      <c r="B24" s="143">
        <v>331</v>
      </c>
      <c r="C24" s="52">
        <v>40558</v>
      </c>
      <c r="D24" s="53">
        <v>1.2</v>
      </c>
      <c r="E24" s="53">
        <v>1.58</v>
      </c>
      <c r="F24" s="53">
        <v>0.77</v>
      </c>
      <c r="G24" s="53">
        <v>0.2</v>
      </c>
      <c r="H24" s="53">
        <v>0.45</v>
      </c>
      <c r="I24" s="53">
        <v>0.45</v>
      </c>
      <c r="J24" s="53">
        <v>0.92</v>
      </c>
      <c r="K24" s="53">
        <v>0.23</v>
      </c>
      <c r="L24" s="53">
        <v>0.09</v>
      </c>
      <c r="M24" s="54">
        <v>0.92</v>
      </c>
      <c r="N24" s="55" t="s">
        <v>70</v>
      </c>
    </row>
    <row r="25" spans="1:14" ht="18.75" thickBot="1" x14ac:dyDescent="0.3">
      <c r="A25" s="127"/>
      <c r="B25" s="125"/>
      <c r="C25" s="52">
        <v>40558</v>
      </c>
      <c r="D25" s="53">
        <v>1.03</v>
      </c>
      <c r="E25" s="53">
        <v>1.35</v>
      </c>
      <c r="F25" s="53">
        <v>0.66</v>
      </c>
      <c r="G25" s="53">
        <v>0.2</v>
      </c>
      <c r="H25" s="53">
        <v>0.45</v>
      </c>
      <c r="I25" s="53">
        <v>0.45</v>
      </c>
      <c r="J25" s="53">
        <v>0.92</v>
      </c>
      <c r="K25" s="53">
        <v>0.23</v>
      </c>
      <c r="L25" s="53">
        <v>0.09</v>
      </c>
      <c r="M25" s="54">
        <v>0.92</v>
      </c>
      <c r="N25" s="55" t="s">
        <v>69</v>
      </c>
    </row>
    <row r="26" spans="1:14" s="97" customFormat="1" ht="18.75" thickBot="1" x14ac:dyDescent="0.3">
      <c r="A26" s="142">
        <v>23</v>
      </c>
      <c r="B26" s="143">
        <v>337</v>
      </c>
      <c r="C26" s="52">
        <v>40923</v>
      </c>
      <c r="D26" s="56">
        <v>1.3160000000000001</v>
      </c>
      <c r="E26" s="56">
        <v>1.736</v>
      </c>
      <c r="F26" s="56">
        <v>0.84699999999999998</v>
      </c>
      <c r="G26" s="53">
        <v>0.22</v>
      </c>
      <c r="H26" s="53">
        <v>0.5</v>
      </c>
      <c r="I26" s="53">
        <v>0.5</v>
      </c>
      <c r="J26" s="53">
        <v>1.01</v>
      </c>
      <c r="K26" s="53">
        <v>0.25</v>
      </c>
      <c r="L26" s="53">
        <v>0.1</v>
      </c>
      <c r="M26" s="54">
        <v>1.01</v>
      </c>
      <c r="N26" s="55" t="s">
        <v>70</v>
      </c>
    </row>
    <row r="27" spans="1:14" s="97" customFormat="1" ht="18.75" thickBot="1" x14ac:dyDescent="0.3">
      <c r="A27" s="129"/>
      <c r="B27" s="131"/>
      <c r="C27" s="52">
        <v>40923</v>
      </c>
      <c r="D27" s="56">
        <v>1.1279999999999999</v>
      </c>
      <c r="E27" s="56">
        <v>1.488</v>
      </c>
      <c r="F27" s="56">
        <v>0.72599999999999998</v>
      </c>
      <c r="G27" s="53">
        <v>0.22</v>
      </c>
      <c r="H27" s="53">
        <v>0.5</v>
      </c>
      <c r="I27" s="53">
        <v>0.5</v>
      </c>
      <c r="J27" s="53">
        <v>1.01</v>
      </c>
      <c r="K27" s="53">
        <v>0.25</v>
      </c>
      <c r="L27" s="53">
        <v>0.1</v>
      </c>
      <c r="M27" s="54">
        <v>1.01</v>
      </c>
      <c r="N27" s="55" t="s">
        <v>69</v>
      </c>
    </row>
    <row r="28" spans="1:14" s="97" customFormat="1" ht="21" thickBot="1" x14ac:dyDescent="0.3">
      <c r="A28" s="132"/>
      <c r="B28" s="133"/>
      <c r="C28" s="52">
        <v>41289</v>
      </c>
      <c r="D28" s="56">
        <v>1.421</v>
      </c>
      <c r="E28" s="56">
        <v>1.869</v>
      </c>
      <c r="F28" s="56">
        <v>0.91</v>
      </c>
      <c r="G28" s="53">
        <v>0.24</v>
      </c>
      <c r="H28" s="53">
        <v>0.54</v>
      </c>
      <c r="I28" s="53">
        <v>0.54</v>
      </c>
      <c r="J28" s="53">
        <v>1.0900000000000001</v>
      </c>
      <c r="K28" s="53">
        <v>0.27</v>
      </c>
      <c r="L28" s="53">
        <v>0.11</v>
      </c>
      <c r="M28" s="54">
        <v>1.0900000000000001</v>
      </c>
      <c r="N28" s="96" t="s">
        <v>70</v>
      </c>
    </row>
    <row r="29" spans="1:14" s="97" customFormat="1" ht="18.75" thickBot="1" x14ac:dyDescent="0.3">
      <c r="A29" s="129"/>
      <c r="B29" s="131"/>
      <c r="C29" s="52">
        <v>41289</v>
      </c>
      <c r="D29" s="56">
        <v>1.218</v>
      </c>
      <c r="E29" s="56">
        <v>1.6020000000000001</v>
      </c>
      <c r="F29" s="56">
        <v>0.78</v>
      </c>
      <c r="G29" s="53">
        <v>0.24</v>
      </c>
      <c r="H29" s="53">
        <v>0.54</v>
      </c>
      <c r="I29" s="53">
        <v>0.54</v>
      </c>
      <c r="J29" s="53">
        <v>1.0900000000000001</v>
      </c>
      <c r="K29" s="53">
        <v>0.27</v>
      </c>
      <c r="L29" s="53">
        <v>0.11</v>
      </c>
      <c r="M29" s="54">
        <v>1.0900000000000001</v>
      </c>
      <c r="N29" s="55" t="s">
        <v>69</v>
      </c>
    </row>
    <row r="30" spans="1:14" s="97" customFormat="1" ht="18.75" thickBot="1" x14ac:dyDescent="0.3">
      <c r="A30" s="128">
        <v>28</v>
      </c>
      <c r="B30" s="143">
        <v>360</v>
      </c>
      <c r="C30" s="52">
        <v>41654</v>
      </c>
      <c r="D30" s="56">
        <v>2.11</v>
      </c>
      <c r="E30" s="56">
        <v>2.77</v>
      </c>
      <c r="F30" s="56">
        <v>1.35</v>
      </c>
      <c r="G30" s="53">
        <v>0.25</v>
      </c>
      <c r="H30" s="53">
        <v>0.56000000000000005</v>
      </c>
      <c r="I30" s="53">
        <v>0.56000000000000005</v>
      </c>
      <c r="J30" s="53">
        <v>1.1299999999999999</v>
      </c>
      <c r="K30" s="53">
        <v>0.28000000000000003</v>
      </c>
      <c r="L30" s="53">
        <v>0.12</v>
      </c>
      <c r="M30" s="54">
        <v>1.1299999999999999</v>
      </c>
      <c r="N30" s="55" t="s">
        <v>71</v>
      </c>
    </row>
    <row r="31" spans="1:14" s="97" customFormat="1" ht="18.75" thickBot="1" x14ac:dyDescent="0.3">
      <c r="A31" s="132"/>
      <c r="B31" s="133"/>
      <c r="C31" s="52">
        <v>41654</v>
      </c>
      <c r="D31" s="56">
        <v>1.27</v>
      </c>
      <c r="E31" s="56">
        <v>1.66</v>
      </c>
      <c r="F31" s="56">
        <v>0.81</v>
      </c>
      <c r="G31" s="53">
        <v>0.25</v>
      </c>
      <c r="H31" s="53">
        <v>0.56000000000000005</v>
      </c>
      <c r="I31" s="53">
        <v>0.56000000000000005</v>
      </c>
      <c r="J31" s="53">
        <v>1.1299999999999999</v>
      </c>
      <c r="K31" s="53">
        <v>0.28000000000000003</v>
      </c>
      <c r="L31" s="53">
        <v>0.12</v>
      </c>
      <c r="M31" s="54">
        <v>1.1299999999999999</v>
      </c>
      <c r="N31" s="55" t="s">
        <v>69</v>
      </c>
    </row>
    <row r="32" spans="1:14" s="97" customFormat="1" ht="21" thickBot="1" x14ac:dyDescent="0.3">
      <c r="A32" s="129"/>
      <c r="B32" s="131"/>
      <c r="C32" s="92">
        <v>41654</v>
      </c>
      <c r="D32" s="93">
        <v>1.48</v>
      </c>
      <c r="E32" s="93">
        <v>1.9390000000000001</v>
      </c>
      <c r="F32" s="93">
        <v>0.94499999999999995</v>
      </c>
      <c r="G32" s="90">
        <v>0.25</v>
      </c>
      <c r="H32" s="90">
        <v>0.56000000000000005</v>
      </c>
      <c r="I32" s="90">
        <v>0.56000000000000005</v>
      </c>
      <c r="J32" s="90">
        <v>1.1299999999999999</v>
      </c>
      <c r="K32" s="90">
        <v>0.28000000000000003</v>
      </c>
      <c r="L32" s="90">
        <v>0.12</v>
      </c>
      <c r="M32" s="91">
        <v>1.1299999999999999</v>
      </c>
      <c r="N32" s="96" t="s">
        <v>70</v>
      </c>
    </row>
    <row r="33" spans="1:14" s="97" customFormat="1" ht="21" thickBot="1" x14ac:dyDescent="0.3">
      <c r="A33" s="128">
        <v>29</v>
      </c>
      <c r="B33" s="130">
        <v>367</v>
      </c>
      <c r="C33" s="92">
        <v>42019</v>
      </c>
      <c r="D33" s="93">
        <v>2.3199999999999998</v>
      </c>
      <c r="E33" s="93">
        <v>3.05</v>
      </c>
      <c r="F33" s="93">
        <v>1.49</v>
      </c>
      <c r="G33" s="90">
        <v>0.28000000000000003</v>
      </c>
      <c r="H33" s="90">
        <v>0.62</v>
      </c>
      <c r="I33" s="90">
        <v>0.62</v>
      </c>
      <c r="J33" s="90">
        <v>1.24</v>
      </c>
      <c r="K33" s="90">
        <v>0.31</v>
      </c>
      <c r="L33" s="90">
        <v>0.13</v>
      </c>
      <c r="M33" s="91">
        <v>1.24</v>
      </c>
      <c r="N33" s="55" t="s">
        <v>71</v>
      </c>
    </row>
    <row r="34" spans="1:14" s="97" customFormat="1" ht="21" thickBot="1" x14ac:dyDescent="0.3">
      <c r="A34" s="132"/>
      <c r="B34" s="133"/>
      <c r="C34" s="92">
        <v>42019</v>
      </c>
      <c r="D34" s="93">
        <v>1.3919999999999999</v>
      </c>
      <c r="E34" s="93">
        <v>1.83</v>
      </c>
      <c r="F34" s="93">
        <v>0.89400000000000002</v>
      </c>
      <c r="G34" s="90">
        <v>0.28000000000000003</v>
      </c>
      <c r="H34" s="90">
        <v>0.62</v>
      </c>
      <c r="I34" s="90">
        <v>0.62</v>
      </c>
      <c r="J34" s="90">
        <v>1.24</v>
      </c>
      <c r="K34" s="90">
        <v>0.31</v>
      </c>
      <c r="L34" s="90">
        <v>0.13</v>
      </c>
      <c r="M34" s="91">
        <v>1.24</v>
      </c>
      <c r="N34" s="55" t="s">
        <v>69</v>
      </c>
    </row>
    <row r="35" spans="1:14" s="97" customFormat="1" ht="21" thickBot="1" x14ac:dyDescent="0.3">
      <c r="A35" s="129"/>
      <c r="B35" s="131"/>
      <c r="C35" s="92">
        <v>42019</v>
      </c>
      <c r="D35" s="93">
        <v>1.6240000000000001</v>
      </c>
      <c r="E35" s="93">
        <v>2.1349999999999998</v>
      </c>
      <c r="F35" s="93">
        <v>1.0429999999999999</v>
      </c>
      <c r="G35" s="90">
        <v>0.28000000000000003</v>
      </c>
      <c r="H35" s="90">
        <v>0.62</v>
      </c>
      <c r="I35" s="90">
        <v>0.62</v>
      </c>
      <c r="J35" s="90">
        <v>1.24</v>
      </c>
      <c r="K35" s="90">
        <v>0.31</v>
      </c>
      <c r="L35" s="90">
        <v>0.13</v>
      </c>
      <c r="M35" s="91">
        <v>1.24</v>
      </c>
      <c r="N35" s="96" t="s">
        <v>70</v>
      </c>
    </row>
    <row r="36" spans="1:14" s="97" customFormat="1" ht="21" thickBot="1" x14ac:dyDescent="0.3">
      <c r="A36" s="128">
        <v>30</v>
      </c>
      <c r="B36" s="130">
        <v>369</v>
      </c>
      <c r="C36" s="92">
        <v>42384</v>
      </c>
      <c r="D36" s="93">
        <v>2.58</v>
      </c>
      <c r="E36" s="93">
        <v>3.39</v>
      </c>
      <c r="F36" s="93">
        <v>1.65</v>
      </c>
      <c r="G36" s="90">
        <v>0.4</v>
      </c>
      <c r="H36" s="90">
        <v>0.75</v>
      </c>
      <c r="I36" s="90">
        <v>0.65</v>
      </c>
      <c r="J36" s="90">
        <v>1.4</v>
      </c>
      <c r="K36" s="90">
        <v>0.35</v>
      </c>
      <c r="L36" s="90">
        <v>0.15</v>
      </c>
      <c r="M36" s="91">
        <v>1.35</v>
      </c>
      <c r="N36" s="55" t="s">
        <v>71</v>
      </c>
    </row>
    <row r="37" spans="1:14" s="97" customFormat="1" ht="21" thickBot="1" x14ac:dyDescent="0.3">
      <c r="A37" s="134"/>
      <c r="B37" s="135"/>
      <c r="C37" s="92">
        <v>42384</v>
      </c>
      <c r="D37" s="93">
        <v>1.548</v>
      </c>
      <c r="E37" s="93">
        <v>2.0339999999999998</v>
      </c>
      <c r="F37" s="93">
        <v>0.99</v>
      </c>
      <c r="G37" s="90">
        <v>0.4</v>
      </c>
      <c r="H37" s="90">
        <v>0.75</v>
      </c>
      <c r="I37" s="90">
        <v>0.65</v>
      </c>
      <c r="J37" s="90">
        <v>1.4</v>
      </c>
      <c r="K37" s="90">
        <v>0.35</v>
      </c>
      <c r="L37" s="90">
        <v>0.15</v>
      </c>
      <c r="M37" s="91">
        <v>1.35</v>
      </c>
      <c r="N37" s="55" t="s">
        <v>69</v>
      </c>
    </row>
    <row r="38" spans="1:14" s="97" customFormat="1" ht="21" thickBot="1" x14ac:dyDescent="0.3">
      <c r="A38" s="127"/>
      <c r="B38" s="125"/>
      <c r="C38" s="92">
        <v>42384</v>
      </c>
      <c r="D38" s="93">
        <v>1.806</v>
      </c>
      <c r="E38" s="93">
        <v>2.3730000000000002</v>
      </c>
      <c r="F38" s="93">
        <v>1.155</v>
      </c>
      <c r="G38" s="90">
        <v>0.4</v>
      </c>
      <c r="H38" s="90">
        <v>0.75</v>
      </c>
      <c r="I38" s="90">
        <v>0.65</v>
      </c>
      <c r="J38" s="90">
        <v>1.4</v>
      </c>
      <c r="K38" s="90">
        <v>0.35</v>
      </c>
      <c r="L38" s="90">
        <v>0.15</v>
      </c>
      <c r="M38" s="91">
        <v>1.35</v>
      </c>
      <c r="N38" s="96" t="s">
        <v>70</v>
      </c>
    </row>
    <row r="39" spans="1:14" ht="21" thickBot="1" x14ac:dyDescent="0.3">
      <c r="A39" s="128">
        <v>31</v>
      </c>
      <c r="B39" s="130">
        <v>377</v>
      </c>
      <c r="C39" s="92">
        <v>42750</v>
      </c>
      <c r="D39" s="93">
        <v>2.84</v>
      </c>
      <c r="E39" s="93">
        <v>3.73</v>
      </c>
      <c r="F39" s="93">
        <v>1.82</v>
      </c>
      <c r="G39" s="90">
        <v>0.44</v>
      </c>
      <c r="H39" s="90">
        <v>0.83</v>
      </c>
      <c r="I39" s="90">
        <v>0.72</v>
      </c>
      <c r="J39" s="90">
        <v>1.54</v>
      </c>
      <c r="K39" s="90">
        <v>0.39</v>
      </c>
      <c r="L39" s="90">
        <v>0.17</v>
      </c>
      <c r="M39" s="91">
        <v>1.49</v>
      </c>
      <c r="N39" s="55" t="s">
        <v>71</v>
      </c>
    </row>
    <row r="40" spans="1:14" ht="21" thickBot="1" x14ac:dyDescent="0.3">
      <c r="A40" s="132"/>
      <c r="B40" s="133"/>
      <c r="C40" s="92">
        <v>42750</v>
      </c>
      <c r="D40" s="93">
        <v>1.704</v>
      </c>
      <c r="E40" s="93">
        <v>2.238</v>
      </c>
      <c r="F40" s="93">
        <v>1.0920000000000001</v>
      </c>
      <c r="G40" s="90">
        <v>0.44</v>
      </c>
      <c r="H40" s="90">
        <v>0.83</v>
      </c>
      <c r="I40" s="90">
        <v>0.72</v>
      </c>
      <c r="J40" s="90">
        <v>1.54</v>
      </c>
      <c r="K40" s="90">
        <v>0.39</v>
      </c>
      <c r="L40" s="90">
        <v>0.17</v>
      </c>
      <c r="M40" s="91">
        <v>1.49</v>
      </c>
      <c r="N40" s="55" t="s">
        <v>69</v>
      </c>
    </row>
    <row r="41" spans="1:14" ht="21" thickBot="1" x14ac:dyDescent="0.3">
      <c r="A41" s="129"/>
      <c r="B41" s="131"/>
      <c r="C41" s="92">
        <v>42750</v>
      </c>
      <c r="D41" s="93">
        <v>1.988</v>
      </c>
      <c r="E41" s="93">
        <v>2.6110000000000002</v>
      </c>
      <c r="F41" s="93">
        <v>1.274</v>
      </c>
      <c r="G41" s="90">
        <v>0.44</v>
      </c>
      <c r="H41" s="90">
        <v>0.83</v>
      </c>
      <c r="I41" s="90">
        <v>0.72</v>
      </c>
      <c r="J41" s="90">
        <v>1.54</v>
      </c>
      <c r="K41" s="90">
        <v>0.39</v>
      </c>
      <c r="L41" s="90">
        <v>0.17</v>
      </c>
      <c r="M41" s="91">
        <v>1.49</v>
      </c>
      <c r="N41" s="96" t="s">
        <v>70</v>
      </c>
    </row>
    <row r="42" spans="1:14" s="97" customFormat="1" ht="21" thickBot="1" x14ac:dyDescent="0.3">
      <c r="A42" s="128">
        <v>32</v>
      </c>
      <c r="B42" s="130">
        <v>380</v>
      </c>
      <c r="C42" s="92">
        <v>43115</v>
      </c>
      <c r="D42" s="93">
        <v>3.24</v>
      </c>
      <c r="E42" s="93">
        <v>4.25</v>
      </c>
      <c r="F42" s="93">
        <v>2.0699999999999998</v>
      </c>
      <c r="G42" s="90">
        <v>0.5</v>
      </c>
      <c r="H42" s="90">
        <v>0.95</v>
      </c>
      <c r="I42" s="90">
        <v>0.82</v>
      </c>
      <c r="J42" s="90">
        <v>1.76</v>
      </c>
      <c r="K42" s="90">
        <v>0.44</v>
      </c>
      <c r="L42" s="90">
        <v>0.19</v>
      </c>
      <c r="M42" s="91">
        <v>1.7</v>
      </c>
      <c r="N42" s="55" t="s">
        <v>71</v>
      </c>
    </row>
    <row r="43" spans="1:14" s="97" customFormat="1" ht="21" thickBot="1" x14ac:dyDescent="0.3">
      <c r="A43" s="132"/>
      <c r="B43" s="133"/>
      <c r="C43" s="92">
        <v>43115</v>
      </c>
      <c r="D43" s="93">
        <v>1.944</v>
      </c>
      <c r="E43" s="93">
        <v>2.5499999999999998</v>
      </c>
      <c r="F43" s="93">
        <v>1.242</v>
      </c>
      <c r="G43" s="90">
        <v>0.5</v>
      </c>
      <c r="H43" s="90">
        <v>0.95</v>
      </c>
      <c r="I43" s="90">
        <v>0.82</v>
      </c>
      <c r="J43" s="90">
        <v>1.76</v>
      </c>
      <c r="K43" s="90">
        <v>0.44</v>
      </c>
      <c r="L43" s="90">
        <v>0.19</v>
      </c>
      <c r="M43" s="91">
        <v>1.7</v>
      </c>
      <c r="N43" s="55" t="s">
        <v>69</v>
      </c>
    </row>
    <row r="44" spans="1:14" s="97" customFormat="1" ht="21" thickBot="1" x14ac:dyDescent="0.3">
      <c r="A44" s="129"/>
      <c r="B44" s="131"/>
      <c r="C44" s="92">
        <v>43115</v>
      </c>
      <c r="D44" s="93">
        <v>2.2679999999999998</v>
      </c>
      <c r="E44" s="93">
        <v>2.9750000000000001</v>
      </c>
      <c r="F44" s="93">
        <v>1.4490000000000001</v>
      </c>
      <c r="G44" s="90">
        <v>0.5</v>
      </c>
      <c r="H44" s="90">
        <v>0.95</v>
      </c>
      <c r="I44" s="90">
        <v>0.82</v>
      </c>
      <c r="J44" s="90">
        <v>1.76</v>
      </c>
      <c r="K44" s="90">
        <v>0.44</v>
      </c>
      <c r="L44" s="90">
        <v>0.19</v>
      </c>
      <c r="M44" s="91">
        <v>1.7</v>
      </c>
      <c r="N44" s="96" t="s">
        <v>70</v>
      </c>
    </row>
    <row r="45" spans="1:14" s="97" customFormat="1" ht="21" thickBot="1" x14ac:dyDescent="0.3">
      <c r="A45" s="145">
        <v>33</v>
      </c>
      <c r="B45" s="148">
        <v>389</v>
      </c>
      <c r="C45" s="92">
        <v>43480</v>
      </c>
      <c r="D45" s="93">
        <v>3.69</v>
      </c>
      <c r="E45" s="93">
        <v>4.8499999999999996</v>
      </c>
      <c r="F45" s="93">
        <v>2.36</v>
      </c>
      <c r="G45" s="90">
        <v>0.56999999999999995</v>
      </c>
      <c r="H45" s="90">
        <v>1.08</v>
      </c>
      <c r="I45" s="90">
        <v>0.93</v>
      </c>
      <c r="J45" s="90">
        <v>2.0099999999999998</v>
      </c>
      <c r="K45" s="90">
        <v>0.5</v>
      </c>
      <c r="L45" s="90">
        <v>0.22</v>
      </c>
      <c r="M45" s="91">
        <v>1.94</v>
      </c>
      <c r="N45" s="55" t="s">
        <v>71</v>
      </c>
    </row>
    <row r="46" spans="1:14" s="97" customFormat="1" ht="21" thickBot="1" x14ac:dyDescent="0.3">
      <c r="A46" s="146"/>
      <c r="B46" s="149"/>
      <c r="C46" s="92">
        <v>43480</v>
      </c>
      <c r="D46" s="93">
        <v>2.214</v>
      </c>
      <c r="E46" s="93">
        <v>2.9099999999999997</v>
      </c>
      <c r="F46" s="93">
        <v>1.4159999999999999</v>
      </c>
      <c r="G46" s="90">
        <v>0.56999999999999995</v>
      </c>
      <c r="H46" s="90">
        <v>1.08</v>
      </c>
      <c r="I46" s="90">
        <v>0.93</v>
      </c>
      <c r="J46" s="90">
        <v>2.0099999999999998</v>
      </c>
      <c r="K46" s="90">
        <v>0.5</v>
      </c>
      <c r="L46" s="90">
        <v>0.22</v>
      </c>
      <c r="M46" s="91">
        <v>1.94</v>
      </c>
      <c r="N46" s="55" t="s">
        <v>69</v>
      </c>
    </row>
    <row r="47" spans="1:14" ht="21" thickBot="1" x14ac:dyDescent="0.3">
      <c r="A47" s="147"/>
      <c r="B47" s="150"/>
      <c r="C47" s="87">
        <v>43480</v>
      </c>
      <c r="D47" s="88">
        <v>2.5830000000000002</v>
      </c>
      <c r="E47" s="88">
        <v>3.3949999999999996</v>
      </c>
      <c r="F47" s="88">
        <v>1.6519999999999999</v>
      </c>
      <c r="G47" s="94">
        <v>0.56999999999999995</v>
      </c>
      <c r="H47" s="94">
        <v>1.08</v>
      </c>
      <c r="I47" s="94">
        <v>0.93</v>
      </c>
      <c r="J47" s="94">
        <v>2.0099999999999998</v>
      </c>
      <c r="K47" s="94">
        <v>0.5</v>
      </c>
      <c r="L47" s="94">
        <v>0.22</v>
      </c>
      <c r="M47" s="95">
        <v>1.94</v>
      </c>
      <c r="N47" s="89" t="s">
        <v>86</v>
      </c>
    </row>
    <row r="48" spans="1:14" ht="18" x14ac:dyDescent="0.25">
      <c r="A48" s="58"/>
      <c r="B48" s="59"/>
      <c r="C48" s="59"/>
      <c r="D48" s="99"/>
      <c r="E48" s="99"/>
      <c r="F48" s="99"/>
      <c r="G48" s="57"/>
      <c r="H48" s="57"/>
      <c r="I48" s="57"/>
      <c r="J48" s="57"/>
      <c r="K48" s="57"/>
      <c r="L48" s="57"/>
      <c r="M48" s="57"/>
      <c r="N48" s="57"/>
    </row>
    <row r="49" spans="1:14" ht="18" x14ac:dyDescent="0.25">
      <c r="A49" s="58"/>
      <c r="B49" s="59"/>
      <c r="C49" s="59"/>
      <c r="D49" s="60"/>
      <c r="E49" s="60"/>
      <c r="F49" s="60"/>
      <c r="G49" s="57"/>
      <c r="H49" s="61" t="s">
        <v>72</v>
      </c>
      <c r="I49" s="57"/>
      <c r="J49" s="57"/>
      <c r="K49" s="57"/>
      <c r="L49" s="57"/>
      <c r="M49" s="57"/>
      <c r="N49" s="57"/>
    </row>
    <row r="50" spans="1:14" ht="18.75" thickBot="1" x14ac:dyDescent="0.3">
      <c r="A50" s="58"/>
      <c r="B50" s="59"/>
      <c r="C50" s="59"/>
      <c r="D50" s="60"/>
      <c r="E50" s="60"/>
      <c r="F50" s="60"/>
      <c r="G50" s="57"/>
      <c r="H50" s="61"/>
      <c r="I50" s="57"/>
      <c r="J50" s="57"/>
      <c r="K50" s="57"/>
      <c r="L50" s="57"/>
      <c r="M50" s="57"/>
      <c r="N50" s="57"/>
    </row>
    <row r="51" spans="1:14" ht="18.75" thickBot="1" x14ac:dyDescent="0.3">
      <c r="A51" s="62" t="s">
        <v>73</v>
      </c>
      <c r="B51" s="63" t="s">
        <v>74</v>
      </c>
      <c r="C51" s="64"/>
      <c r="D51" s="65"/>
      <c r="E51" s="66"/>
      <c r="F51" s="66"/>
      <c r="G51" s="66"/>
      <c r="H51" s="66"/>
      <c r="I51" s="66"/>
      <c r="J51" s="66"/>
      <c r="K51" s="66"/>
      <c r="L51" s="66"/>
      <c r="M51" s="66"/>
      <c r="N51" s="67"/>
    </row>
    <row r="52" spans="1:14" ht="18" x14ac:dyDescent="0.25">
      <c r="A52" s="62"/>
      <c r="B52" s="68" t="s">
        <v>75</v>
      </c>
      <c r="C52" s="64"/>
      <c r="D52" s="65"/>
      <c r="E52" s="66"/>
      <c r="F52" s="66"/>
      <c r="G52" s="66"/>
      <c r="H52" s="66"/>
      <c r="I52" s="66"/>
      <c r="J52" s="66"/>
      <c r="K52" s="66"/>
      <c r="L52" s="66"/>
      <c r="M52" s="66"/>
      <c r="N52" s="67"/>
    </row>
    <row r="53" spans="1:14" ht="18" x14ac:dyDescent="0.25">
      <c r="A53" s="69" t="s">
        <v>76</v>
      </c>
      <c r="B53" s="70" t="s">
        <v>77</v>
      </c>
      <c r="C53" s="71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4"/>
    </row>
    <row r="54" spans="1:14" ht="18.75" thickBot="1" x14ac:dyDescent="0.3">
      <c r="A54" s="75" t="s">
        <v>78</v>
      </c>
      <c r="B54" s="76" t="s">
        <v>79</v>
      </c>
      <c r="C54" s="77"/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80"/>
    </row>
    <row r="55" spans="1:14" ht="18.75" thickBot="1" x14ac:dyDescent="0.3">
      <c r="A55" s="69" t="s">
        <v>80</v>
      </c>
      <c r="B55" s="70" t="s">
        <v>81</v>
      </c>
      <c r="C55" s="7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4"/>
    </row>
    <row r="56" spans="1:14" ht="18.75" thickBot="1" x14ac:dyDescent="0.3">
      <c r="A56" s="62" t="s">
        <v>82</v>
      </c>
      <c r="B56" s="63" t="s">
        <v>83</v>
      </c>
      <c r="C56" s="64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7"/>
    </row>
    <row r="57" spans="1:14" ht="18.75" thickBot="1" x14ac:dyDescent="0.3">
      <c r="A57" s="81" t="s">
        <v>17</v>
      </c>
      <c r="B57" s="82" t="s">
        <v>84</v>
      </c>
      <c r="C57" s="83"/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6"/>
    </row>
  </sheetData>
  <mergeCells count="29">
    <mergeCell ref="A45:A47"/>
    <mergeCell ref="B45:B47"/>
    <mergeCell ref="A1:N1"/>
    <mergeCell ref="A33:A35"/>
    <mergeCell ref="B33:B35"/>
    <mergeCell ref="A36:A38"/>
    <mergeCell ref="B36:B38"/>
    <mergeCell ref="A26:A27"/>
    <mergeCell ref="B26:B27"/>
    <mergeCell ref="A28:A29"/>
    <mergeCell ref="B28:B29"/>
    <mergeCell ref="A30:A32"/>
    <mergeCell ref="B30:B32"/>
    <mergeCell ref="A20:A21"/>
    <mergeCell ref="B20:B21"/>
    <mergeCell ref="A6:A7"/>
    <mergeCell ref="B13:B15"/>
    <mergeCell ref="A16:A17"/>
    <mergeCell ref="B16:B17"/>
    <mergeCell ref="A18:A19"/>
    <mergeCell ref="B18:B19"/>
    <mergeCell ref="A42:A44"/>
    <mergeCell ref="B42:B44"/>
    <mergeCell ref="A22:A23"/>
    <mergeCell ref="B22:B23"/>
    <mergeCell ref="A24:A25"/>
    <mergeCell ref="B24:B25"/>
    <mergeCell ref="A39:A41"/>
    <mergeCell ref="B39:B41"/>
  </mergeCells>
  <pageMargins left="0.7" right="0.7" top="0.75" bottom="0.75" header="0.3" footer="0.3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2022 LOJMAN KİRA</vt:lpstr>
      <vt:lpstr>Sayfa2</vt:lpstr>
    </vt:vector>
  </TitlesOfParts>
  <Company>T.C. Maliye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 MALKONDU</dc:creator>
  <cp:lastModifiedBy>Musa MALKONDU</cp:lastModifiedBy>
  <cp:lastPrinted>2023-01-02T10:48:49Z</cp:lastPrinted>
  <dcterms:created xsi:type="dcterms:W3CDTF">2015-01-05T07:04:04Z</dcterms:created>
  <dcterms:modified xsi:type="dcterms:W3CDTF">2023-01-02T10:53:38Z</dcterms:modified>
</cp:coreProperties>
</file>