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GÜL BELGELER\GÜL BELGELER-TAŞINMA\Gül Belgelerim\358 SIRA SAYILI MEGT İLANLAR\İLAN EDİLECEK TAŞINMAZLAR (33. İLAN)\"/>
    </mc:Choice>
  </mc:AlternateContent>
  <bookViews>
    <workbookView xWindow="-120" yWindow="-120" windowWidth="29040" windowHeight="158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8" i="1" l="1"/>
</calcChain>
</file>

<file path=xl/sharedStrings.xml><?xml version="1.0" encoding="utf-8"?>
<sst xmlns="http://schemas.openxmlformats.org/spreadsheetml/2006/main" count="290" uniqueCount="140">
  <si>
    <t>TOPLAM</t>
  </si>
  <si>
    <t>AÇIKLAMA:</t>
  </si>
  <si>
    <t>Merkez</t>
  </si>
  <si>
    <r>
      <rPr>
        <b/>
        <sz val="12"/>
        <color theme="1"/>
        <rFont val="Times New Roman"/>
        <family val="1"/>
        <charset val="162"/>
      </rPr>
      <t>4)</t>
    </r>
    <r>
      <rPr>
        <sz val="12"/>
        <color theme="1"/>
        <rFont val="Times New Roman"/>
        <family val="1"/>
        <charset val="162"/>
      </rPr>
      <t xml:space="preserve"> Başvurular mutlaka ilan süresi içerisinde yapılacak olup, başvuru bedelleri başvuru sırasında yatırılacaktır.</t>
    </r>
  </si>
  <si>
    <t>Ağaçlandırma</t>
  </si>
  <si>
    <t>Elazığ</t>
  </si>
  <si>
    <t>YÜZÖLÇÜM (m2)</t>
  </si>
  <si>
    <t>KİRALAMA AMACI</t>
  </si>
  <si>
    <t>PARSEL NO</t>
  </si>
  <si>
    <t>ADA NO</t>
  </si>
  <si>
    <t xml:space="preserve">MAHALLE / KÖY </t>
  </si>
  <si>
    <t>İLÇE</t>
  </si>
  <si>
    <t>İL</t>
  </si>
  <si>
    <t>SIRA NO</t>
  </si>
  <si>
    <t>Kütahya</t>
  </si>
  <si>
    <t>Gaziantep</t>
  </si>
  <si>
    <t>Şahinbey</t>
  </si>
  <si>
    <t>Pancarlı Mahallesi</t>
  </si>
  <si>
    <t>DHTA</t>
  </si>
  <si>
    <t>Sırasöğüt Mahallesi</t>
  </si>
  <si>
    <t>Karaman</t>
  </si>
  <si>
    <t>Akçaalan Köyü</t>
  </si>
  <si>
    <t>Kayseri</t>
  </si>
  <si>
    <t>Kocasinan</t>
  </si>
  <si>
    <t>Boyacı Mahallesi</t>
  </si>
  <si>
    <t>Niğde</t>
  </si>
  <si>
    <t>Çavdarlı Köyü</t>
  </si>
  <si>
    <t>Aydın</t>
  </si>
  <si>
    <t>Kuşadası</t>
  </si>
  <si>
    <t>Yaylaköy Mahallesi</t>
  </si>
  <si>
    <t>Gözpınarı Köyü</t>
  </si>
  <si>
    <t xml:space="preserve">Baskil </t>
  </si>
  <si>
    <t>Sarıtaş Köyü</t>
  </si>
  <si>
    <t>Yollarbaşı Köyü</t>
  </si>
  <si>
    <t>Fındıkköy Köyü</t>
  </si>
  <si>
    <t xml:space="preserve">Tunceli </t>
  </si>
  <si>
    <t>Hozat</t>
  </si>
  <si>
    <t>Yenidoğdu Köyü</t>
  </si>
  <si>
    <t>Ağaçlandırma (108/50 ve 108/51 parsel birlikte kiralanacak, toplam 34.715,51 m²) 1.parça</t>
  </si>
  <si>
    <t>Ağaçlandırma (3196, 3197 parsel ve 352/1 parsel birlikte kiralanacak, toplam 23.913,5 m²) 1.parça</t>
  </si>
  <si>
    <t>Ağaçlandırma (Taşınmazın yüzölçümü 76.000,00 m²)</t>
  </si>
  <si>
    <t>Hatay</t>
  </si>
  <si>
    <t>Hassa</t>
  </si>
  <si>
    <t>Dedemli Mahallesi</t>
  </si>
  <si>
    <t>Mardin</t>
  </si>
  <si>
    <t>Midyat</t>
  </si>
  <si>
    <t>Erişti Mahallesi</t>
  </si>
  <si>
    <t xml:space="preserve">Şehitkamil </t>
  </si>
  <si>
    <t>Battal Mahallesi</t>
  </si>
  <si>
    <t>Bor</t>
  </si>
  <si>
    <t>Karanlıkdere Köyü</t>
  </si>
  <si>
    <t>Ağaçlandırma (Taşınmazın yüzölçümü 399.962,25 m²)</t>
  </si>
  <si>
    <t xml:space="preserve">Mardin </t>
  </si>
  <si>
    <t xml:space="preserve">Artuklu </t>
  </si>
  <si>
    <t>Yalım Mahallesi</t>
  </si>
  <si>
    <t xml:space="preserve">Tokat </t>
  </si>
  <si>
    <t>Turhal</t>
  </si>
  <si>
    <t>Bağlarpınarı Köyü</t>
  </si>
  <si>
    <t>Yavuzeli</t>
  </si>
  <si>
    <t>Küçükkarakuyu Mahallesi</t>
  </si>
  <si>
    <t>Sivas</t>
  </si>
  <si>
    <t>Gölova</t>
  </si>
  <si>
    <t>Boğazköy Köyü</t>
  </si>
  <si>
    <t xml:space="preserve">Ağaçlandırma </t>
  </si>
  <si>
    <t xml:space="preserve">Sivrice </t>
  </si>
  <si>
    <t>Kavak Köyü</t>
  </si>
  <si>
    <t>Burdur</t>
  </si>
  <si>
    <t>Karamanlı</t>
  </si>
  <si>
    <t>Bademli Köyü</t>
  </si>
  <si>
    <t>DHTA (A)</t>
  </si>
  <si>
    <t>DHTA (B)</t>
  </si>
  <si>
    <t>DHTA (C)</t>
  </si>
  <si>
    <t>Tefenni</t>
  </si>
  <si>
    <t>Belkaya Köyü</t>
  </si>
  <si>
    <t xml:space="preserve">Burdur </t>
  </si>
  <si>
    <t>Yeşilova</t>
  </si>
  <si>
    <t>Onacak Köyü</t>
  </si>
  <si>
    <t xml:space="preserve">Kütahya </t>
  </si>
  <si>
    <t>Ahiler Köyü</t>
  </si>
  <si>
    <t>Doğalar Köyü</t>
  </si>
  <si>
    <t>Çayca Köyü</t>
  </si>
  <si>
    <t>Adıyaman</t>
  </si>
  <si>
    <t xml:space="preserve">Gölbaşı </t>
  </si>
  <si>
    <t>Akçakaya Köyü</t>
  </si>
  <si>
    <t>Konya</t>
  </si>
  <si>
    <t xml:space="preserve">Kadınhanı </t>
  </si>
  <si>
    <t>Mahmudiye Mahallesi</t>
  </si>
  <si>
    <t>1 (A)</t>
  </si>
  <si>
    <t>1 (B)</t>
  </si>
  <si>
    <t>Bingöl</t>
  </si>
  <si>
    <t>Gözeler Köyü</t>
  </si>
  <si>
    <t>AĞAÇLANDIRMA 33.İLAN LİSTESİ</t>
  </si>
  <si>
    <t xml:space="preserve">Batman </t>
  </si>
  <si>
    <t>Gercüş</t>
  </si>
  <si>
    <t>Kırkat Köyü</t>
  </si>
  <si>
    <t>197</t>
  </si>
  <si>
    <t>Akburç Köyü</t>
  </si>
  <si>
    <t>130</t>
  </si>
  <si>
    <t>Kozluk</t>
  </si>
  <si>
    <t>Yazpınar Köyü</t>
  </si>
  <si>
    <t>107</t>
  </si>
  <si>
    <t>115</t>
  </si>
  <si>
    <t>Tuzlagözü Köyü</t>
  </si>
  <si>
    <t>141</t>
  </si>
  <si>
    <t>108</t>
  </si>
  <si>
    <t>Keban</t>
  </si>
  <si>
    <t>Çevrekaya Köyü</t>
  </si>
  <si>
    <t>Ağaçlandırma (131/23, 131/24 ve 131/25 parsel birlikte kiralanacak, toplam 22.168,42 m²) 1.parça</t>
  </si>
  <si>
    <t>Ağaçlandırma (131/23, 131/24 ve 131/25 parsel birlikte kiralanacak, toplam 22.168,42 m²) 2.parça</t>
  </si>
  <si>
    <t>Ağaçlandırma (131/23, 131/24 ve 131/25 parsel birlikte kiralanacak, toplam 22.168,42 m²) 3.parça</t>
  </si>
  <si>
    <t>Gökbelen Köyü</t>
  </si>
  <si>
    <t>Örenyaka Köyü</t>
  </si>
  <si>
    <t>Ulupınar Köyü</t>
  </si>
  <si>
    <t>Ağaçlandırma (238/1, 238/12 parsel birlikte kiralanacak, toplam 42.890,41 m²) 1.parça</t>
  </si>
  <si>
    <t>Ağaçlandırma (238/1, 238/12 parsel birlikte kiralanacak, toplam 42.890,41 m²) 2.parça</t>
  </si>
  <si>
    <t>Ağaçlandırma (108/50 ve 108/51 parsel birlikte kiralanacak, toplam 34.715,51 m²) 2.parça</t>
  </si>
  <si>
    <t>Ağaçlandırma (3196, 3197 parsel ve 352/1 parsel birlikte kiralanacak, toplam 23.913,5 m²) 2.parça</t>
  </si>
  <si>
    <t>Ağaçlandırma (3196, 3197 parsel ve 352/1 parsel birlikte kiralanacak, toplam 23.913,5 m²) 3.parça</t>
  </si>
  <si>
    <t xml:space="preserve">Şarkışla </t>
  </si>
  <si>
    <t>Mengensofular Köyü</t>
  </si>
  <si>
    <t>Bahçealan Köyü</t>
  </si>
  <si>
    <t xml:space="preserve">Artvin </t>
  </si>
  <si>
    <t>Ardanuç</t>
  </si>
  <si>
    <t>Akarsu Köyü</t>
  </si>
  <si>
    <t>Kırıkkale</t>
  </si>
  <si>
    <t>Sulakyurt</t>
  </si>
  <si>
    <t>Akkuyu Köyü</t>
  </si>
  <si>
    <t xml:space="preserve">Kırşehir </t>
  </si>
  <si>
    <t>Kaman</t>
  </si>
  <si>
    <t>Meşeköy Köyü</t>
  </si>
  <si>
    <t xml:space="preserve">Kaman </t>
  </si>
  <si>
    <t>Obuz Köyü</t>
  </si>
  <si>
    <t>Söğütlü / Yeni Mahallesi</t>
  </si>
  <si>
    <t>Dereköy Köyü</t>
  </si>
  <si>
    <t>12 (A)</t>
  </si>
  <si>
    <r>
      <rPr>
        <b/>
        <sz val="12"/>
        <color theme="1"/>
        <rFont val="Times New Roman"/>
        <family val="1"/>
        <charset val="162"/>
      </rPr>
      <t>2) </t>
    </r>
    <r>
      <rPr>
        <sz val="12"/>
        <color theme="1"/>
        <rFont val="Times New Roman"/>
        <family val="1"/>
        <charset val="162"/>
      </rPr>
      <t xml:space="preserve">Ağaçlandırma kira bedeli;  Orman Genel Müdürlüğünce onaylanacak projesinde belirtilen ağaç türüne göre yine Orman Genel </t>
    </r>
  </si>
  <si>
    <t> Müdürlüğünce 2026 yılı için belirlenen bedel olup, söz konusu fiyatlara ilk beş yıl %50 indirim uygulanmaktadır.</t>
  </si>
  <si>
    <r>
      <rPr>
        <b/>
        <sz val="12"/>
        <color theme="1"/>
        <rFont val="Times New Roman"/>
        <family val="1"/>
        <charset val="162"/>
      </rPr>
      <t>3)</t>
    </r>
    <r>
      <rPr>
        <sz val="12"/>
        <color theme="1"/>
        <rFont val="Times New Roman"/>
        <family val="1"/>
        <charset val="162"/>
      </rPr>
      <t xml:space="preserve"> 2025 yılı 1.Grup Başvuru Bedeli  3.000,00.-TL,  2.Grup Başvuru Bedeli ise 30.000,00.-TL olup, 02 Ocak 2026 tarihinden itibaren</t>
    </r>
  </si>
  <si>
    <t xml:space="preserve"> geçerli olmak üzere belirlenecek yeni başvuru bedelleri tahsil edilecektir.</t>
  </si>
  <si>
    <r>
      <rPr>
        <b/>
        <sz val="12"/>
        <rFont val="Times New Roman"/>
        <family val="1"/>
        <charset val="162"/>
      </rPr>
      <t>1)</t>
    </r>
    <r>
      <rPr>
        <sz val="12"/>
        <rFont val="Times New Roman"/>
        <family val="1"/>
        <charset val="162"/>
      </rPr>
      <t xml:space="preserve"> Başvuru tarihleri: </t>
    </r>
    <r>
      <rPr>
        <b/>
        <sz val="12"/>
        <rFont val="Times New Roman"/>
        <family val="1"/>
        <charset val="162"/>
      </rPr>
      <t>11 Aralık 2025 Perşembe</t>
    </r>
    <r>
      <rPr>
        <sz val="12"/>
        <rFont val="Times New Roman"/>
        <family val="1"/>
        <charset val="162"/>
      </rPr>
      <t xml:space="preserve"> günü başlayıp, </t>
    </r>
    <r>
      <rPr>
        <b/>
        <sz val="12"/>
        <rFont val="Times New Roman"/>
        <family val="1"/>
        <charset val="162"/>
      </rPr>
      <t>09 Ocak 2026 Cuma</t>
    </r>
    <r>
      <rPr>
        <sz val="12"/>
        <rFont val="Times New Roman"/>
        <family val="1"/>
        <charset val="162"/>
      </rPr>
      <t xml:space="preserve"> günü mesai bitiminde sona erecektir.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</si>
</sst>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theme="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/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/>
    <xf numFmtId="0" fontId="4" fillId="0" borderId="0" xfId="0" applyFont="1" applyFill="1" applyAlignment="1">
      <alignment horizontal="left"/>
    </xf>
    <xf numFmtId="4" fontId="2" fillId="0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Alignment="1">
      <alignment horizontal="left"/>
    </xf>
    <xf numFmtId="4" fontId="0" fillId="0" borderId="0" xfId="0" applyNumberFormat="1" applyFill="1" applyAlignment="1">
      <alignment horizontal="right"/>
    </xf>
    <xf numFmtId="4" fontId="0" fillId="0" borderId="0" xfId="0" applyNumberFormat="1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7"/>
  <sheetViews>
    <sheetView tabSelected="1" topLeftCell="A31" workbookViewId="0">
      <selection activeCell="D75" sqref="D75"/>
    </sheetView>
  </sheetViews>
  <sheetFormatPr defaultColWidth="10" defaultRowHeight="15" x14ac:dyDescent="0.25"/>
  <cols>
    <col min="1" max="1" width="4.42578125" customWidth="1"/>
    <col min="2" max="2" width="5" customWidth="1"/>
    <col min="3" max="3" width="9.85546875" bestFit="1" customWidth="1"/>
    <col min="4" max="4" width="10.140625" bestFit="1" customWidth="1"/>
    <col min="5" max="5" width="20.140625" customWidth="1"/>
    <col min="6" max="6" width="6.85546875" customWidth="1"/>
    <col min="7" max="7" width="10.42578125" customWidth="1"/>
    <col min="8" max="8" width="13.140625" style="15" bestFit="1" customWidth="1"/>
    <col min="9" max="9" width="54" customWidth="1"/>
  </cols>
  <sheetData>
    <row r="1" spans="2:9" x14ac:dyDescent="0.25">
      <c r="B1" s="35" t="s">
        <v>91</v>
      </c>
    </row>
    <row r="2" spans="2:9" ht="16.5" customHeight="1" x14ac:dyDescent="0.25">
      <c r="B2" s="36" t="s">
        <v>13</v>
      </c>
      <c r="C2" s="36" t="s">
        <v>12</v>
      </c>
      <c r="D2" s="36" t="s">
        <v>11</v>
      </c>
      <c r="E2" s="36" t="s">
        <v>10</v>
      </c>
      <c r="F2" s="36" t="s">
        <v>9</v>
      </c>
      <c r="G2" s="36" t="s">
        <v>8</v>
      </c>
      <c r="H2" s="36" t="s">
        <v>6</v>
      </c>
      <c r="I2" s="36" t="s">
        <v>7</v>
      </c>
    </row>
    <row r="3" spans="2:9" ht="16.5" customHeight="1" x14ac:dyDescent="0.25">
      <c r="B3" s="36"/>
      <c r="C3" s="36"/>
      <c r="D3" s="36"/>
      <c r="E3" s="36"/>
      <c r="F3" s="36"/>
      <c r="G3" s="36"/>
      <c r="H3" s="36"/>
      <c r="I3" s="36"/>
    </row>
    <row r="4" spans="2:9" ht="16.5" customHeight="1" x14ac:dyDescent="0.25">
      <c r="B4" s="23">
        <v>1</v>
      </c>
      <c r="C4" s="16" t="s">
        <v>81</v>
      </c>
      <c r="D4" s="16" t="s">
        <v>82</v>
      </c>
      <c r="E4" s="17" t="s">
        <v>83</v>
      </c>
      <c r="F4" s="16">
        <v>130</v>
      </c>
      <c r="G4" s="16">
        <v>234</v>
      </c>
      <c r="H4" s="18">
        <v>25900</v>
      </c>
      <c r="I4" s="24" t="s">
        <v>4</v>
      </c>
    </row>
    <row r="5" spans="2:9" ht="16.5" customHeight="1" x14ac:dyDescent="0.25">
      <c r="B5" s="23">
        <v>2</v>
      </c>
      <c r="C5" s="16" t="s">
        <v>121</v>
      </c>
      <c r="D5" s="16" t="s">
        <v>122</v>
      </c>
      <c r="E5" s="17" t="s">
        <v>123</v>
      </c>
      <c r="F5" s="16">
        <v>119</v>
      </c>
      <c r="G5" s="16">
        <v>6</v>
      </c>
      <c r="H5" s="18">
        <v>27976.48</v>
      </c>
      <c r="I5" s="24" t="s">
        <v>4</v>
      </c>
    </row>
    <row r="6" spans="2:9" ht="16.5" customHeight="1" x14ac:dyDescent="0.25">
      <c r="B6" s="23">
        <v>3</v>
      </c>
      <c r="C6" s="16" t="s">
        <v>27</v>
      </c>
      <c r="D6" s="16" t="s">
        <v>28</v>
      </c>
      <c r="E6" s="17" t="s">
        <v>29</v>
      </c>
      <c r="F6" s="16"/>
      <c r="G6" s="16" t="s">
        <v>18</v>
      </c>
      <c r="H6" s="18">
        <v>29685.26</v>
      </c>
      <c r="I6" s="24" t="s">
        <v>4</v>
      </c>
    </row>
    <row r="7" spans="2:9" ht="16.5" customHeight="1" x14ac:dyDescent="0.25">
      <c r="B7" s="23">
        <v>4</v>
      </c>
      <c r="C7" s="16" t="s">
        <v>92</v>
      </c>
      <c r="D7" s="16" t="s">
        <v>93</v>
      </c>
      <c r="E7" s="17" t="s">
        <v>94</v>
      </c>
      <c r="F7" s="16" t="s">
        <v>95</v>
      </c>
      <c r="G7" s="16">
        <v>64</v>
      </c>
      <c r="H7" s="18">
        <v>118582.22</v>
      </c>
      <c r="I7" s="33" t="s">
        <v>4</v>
      </c>
    </row>
    <row r="8" spans="2:9" ht="16.5" customHeight="1" x14ac:dyDescent="0.25">
      <c r="B8" s="23">
        <v>5</v>
      </c>
      <c r="C8" s="16" t="s">
        <v>92</v>
      </c>
      <c r="D8" s="16" t="s">
        <v>93</v>
      </c>
      <c r="E8" s="17" t="s">
        <v>96</v>
      </c>
      <c r="F8" s="16" t="s">
        <v>97</v>
      </c>
      <c r="G8" s="16">
        <v>62</v>
      </c>
      <c r="H8" s="18">
        <v>83314.13</v>
      </c>
      <c r="I8" s="33" t="s">
        <v>4</v>
      </c>
    </row>
    <row r="9" spans="2:9" ht="16.5" customHeight="1" x14ac:dyDescent="0.25">
      <c r="B9" s="23">
        <v>6</v>
      </c>
      <c r="C9" s="16" t="s">
        <v>92</v>
      </c>
      <c r="D9" s="16" t="s">
        <v>98</v>
      </c>
      <c r="E9" s="17" t="s">
        <v>99</v>
      </c>
      <c r="F9" s="16" t="s">
        <v>100</v>
      </c>
      <c r="G9" s="16">
        <v>8</v>
      </c>
      <c r="H9" s="18">
        <v>33171.47</v>
      </c>
      <c r="I9" s="33" t="s">
        <v>4</v>
      </c>
    </row>
    <row r="10" spans="2:9" ht="16.5" customHeight="1" x14ac:dyDescent="0.25">
      <c r="B10" s="23">
        <v>7</v>
      </c>
      <c r="C10" s="16" t="s">
        <v>92</v>
      </c>
      <c r="D10" s="16" t="s">
        <v>98</v>
      </c>
      <c r="E10" s="17" t="s">
        <v>99</v>
      </c>
      <c r="F10" s="16" t="s">
        <v>101</v>
      </c>
      <c r="G10" s="16">
        <v>6</v>
      </c>
      <c r="H10" s="18">
        <v>31907.35</v>
      </c>
      <c r="I10" s="33" t="s">
        <v>4</v>
      </c>
    </row>
    <row r="11" spans="2:9" ht="16.5" customHeight="1" x14ac:dyDescent="0.25">
      <c r="B11" s="23">
        <v>8</v>
      </c>
      <c r="C11" s="16" t="s">
        <v>92</v>
      </c>
      <c r="D11" s="16" t="s">
        <v>98</v>
      </c>
      <c r="E11" s="17" t="s">
        <v>102</v>
      </c>
      <c r="F11" s="16" t="s">
        <v>103</v>
      </c>
      <c r="G11" s="16">
        <v>35</v>
      </c>
      <c r="H11" s="18">
        <v>26445.41</v>
      </c>
      <c r="I11" s="33" t="s">
        <v>4</v>
      </c>
    </row>
    <row r="12" spans="2:9" ht="16.5" customHeight="1" x14ac:dyDescent="0.25">
      <c r="B12" s="23">
        <v>9</v>
      </c>
      <c r="C12" s="16" t="s">
        <v>92</v>
      </c>
      <c r="D12" s="16" t="s">
        <v>98</v>
      </c>
      <c r="E12" s="17" t="s">
        <v>102</v>
      </c>
      <c r="F12" s="16" t="s">
        <v>104</v>
      </c>
      <c r="G12" s="16">
        <v>1</v>
      </c>
      <c r="H12" s="18">
        <v>45927.24</v>
      </c>
      <c r="I12" s="33" t="s">
        <v>4</v>
      </c>
    </row>
    <row r="13" spans="2:9" ht="16.5" customHeight="1" x14ac:dyDescent="0.25">
      <c r="B13" s="23">
        <v>10</v>
      </c>
      <c r="C13" s="16" t="s">
        <v>89</v>
      </c>
      <c r="D13" s="16" t="s">
        <v>2</v>
      </c>
      <c r="E13" s="17" t="s">
        <v>90</v>
      </c>
      <c r="F13" s="16">
        <v>440</v>
      </c>
      <c r="G13" s="16" t="s">
        <v>87</v>
      </c>
      <c r="H13" s="18">
        <v>20873.84</v>
      </c>
      <c r="I13" s="24" t="s">
        <v>4</v>
      </c>
    </row>
    <row r="14" spans="2:9" ht="16.5" customHeight="1" x14ac:dyDescent="0.25">
      <c r="B14" s="23">
        <v>11</v>
      </c>
      <c r="C14" s="16" t="s">
        <v>89</v>
      </c>
      <c r="D14" s="16" t="s">
        <v>2</v>
      </c>
      <c r="E14" s="17" t="s">
        <v>90</v>
      </c>
      <c r="F14" s="16">
        <v>440</v>
      </c>
      <c r="G14" s="16" t="s">
        <v>88</v>
      </c>
      <c r="H14" s="18">
        <v>43578.02</v>
      </c>
      <c r="I14" s="24" t="s">
        <v>4</v>
      </c>
    </row>
    <row r="15" spans="2:9" ht="16.5" customHeight="1" x14ac:dyDescent="0.25">
      <c r="B15" s="23">
        <v>12</v>
      </c>
      <c r="C15" s="16" t="s">
        <v>66</v>
      </c>
      <c r="D15" s="16" t="s">
        <v>67</v>
      </c>
      <c r="E15" s="17" t="s">
        <v>68</v>
      </c>
      <c r="F15" s="16"/>
      <c r="G15" s="16" t="s">
        <v>69</v>
      </c>
      <c r="H15" s="18">
        <v>39931.93</v>
      </c>
      <c r="I15" s="24" t="s">
        <v>4</v>
      </c>
    </row>
    <row r="16" spans="2:9" ht="16.5" customHeight="1" x14ac:dyDescent="0.25">
      <c r="B16" s="23">
        <v>13</v>
      </c>
      <c r="C16" s="16" t="s">
        <v>66</v>
      </c>
      <c r="D16" s="16" t="s">
        <v>67</v>
      </c>
      <c r="E16" s="17" t="s">
        <v>68</v>
      </c>
      <c r="F16" s="16"/>
      <c r="G16" s="16" t="s">
        <v>70</v>
      </c>
      <c r="H16" s="18">
        <v>39931.94</v>
      </c>
      <c r="I16" s="24" t="s">
        <v>4</v>
      </c>
    </row>
    <row r="17" spans="2:9" ht="16.5" customHeight="1" x14ac:dyDescent="0.25">
      <c r="B17" s="23">
        <v>14</v>
      </c>
      <c r="C17" s="16" t="s">
        <v>66</v>
      </c>
      <c r="D17" s="16" t="s">
        <v>67</v>
      </c>
      <c r="E17" s="17" t="s">
        <v>68</v>
      </c>
      <c r="F17" s="16"/>
      <c r="G17" s="16" t="s">
        <v>71</v>
      </c>
      <c r="H17" s="18">
        <v>39931.93</v>
      </c>
      <c r="I17" s="24" t="s">
        <v>4</v>
      </c>
    </row>
    <row r="18" spans="2:9" ht="16.5" customHeight="1" x14ac:dyDescent="0.25">
      <c r="B18" s="23">
        <v>15</v>
      </c>
      <c r="C18" s="16" t="s">
        <v>66</v>
      </c>
      <c r="D18" s="16" t="s">
        <v>72</v>
      </c>
      <c r="E18" s="17" t="s">
        <v>73</v>
      </c>
      <c r="F18" s="16">
        <v>128</v>
      </c>
      <c r="G18" s="16">
        <v>5</v>
      </c>
      <c r="H18" s="18">
        <v>21781.4</v>
      </c>
      <c r="I18" s="24" t="s">
        <v>4</v>
      </c>
    </row>
    <row r="19" spans="2:9" ht="16.5" customHeight="1" x14ac:dyDescent="0.25">
      <c r="B19" s="23">
        <v>16</v>
      </c>
      <c r="C19" s="16" t="s">
        <v>66</v>
      </c>
      <c r="D19" s="16" t="s">
        <v>72</v>
      </c>
      <c r="E19" s="17" t="s">
        <v>73</v>
      </c>
      <c r="F19" s="16">
        <v>125</v>
      </c>
      <c r="G19" s="16">
        <v>2</v>
      </c>
      <c r="H19" s="18">
        <v>48834.91</v>
      </c>
      <c r="I19" s="24" t="s">
        <v>4</v>
      </c>
    </row>
    <row r="20" spans="2:9" ht="16.5" customHeight="1" x14ac:dyDescent="0.25">
      <c r="B20" s="23">
        <v>17</v>
      </c>
      <c r="C20" s="16" t="s">
        <v>74</v>
      </c>
      <c r="D20" s="16" t="s">
        <v>75</v>
      </c>
      <c r="E20" s="17" t="s">
        <v>76</v>
      </c>
      <c r="F20" s="16">
        <v>129</v>
      </c>
      <c r="G20" s="16">
        <v>15</v>
      </c>
      <c r="H20" s="18">
        <v>93167.88</v>
      </c>
      <c r="I20" s="24" t="s">
        <v>4</v>
      </c>
    </row>
    <row r="21" spans="2:9" ht="31.5" x14ac:dyDescent="0.25">
      <c r="B21" s="23">
        <v>18</v>
      </c>
      <c r="C21" s="17" t="s">
        <v>5</v>
      </c>
      <c r="D21" s="17" t="s">
        <v>2</v>
      </c>
      <c r="E21" s="17" t="s">
        <v>30</v>
      </c>
      <c r="F21" s="17">
        <v>108</v>
      </c>
      <c r="G21" s="17">
        <v>50</v>
      </c>
      <c r="H21" s="25">
        <v>18718.14</v>
      </c>
      <c r="I21" s="27" t="s">
        <v>38</v>
      </c>
    </row>
    <row r="22" spans="2:9" ht="31.5" x14ac:dyDescent="0.25">
      <c r="B22" s="23">
        <v>19</v>
      </c>
      <c r="C22" s="17" t="s">
        <v>5</v>
      </c>
      <c r="D22" s="17" t="s">
        <v>2</v>
      </c>
      <c r="E22" s="17" t="s">
        <v>30</v>
      </c>
      <c r="F22" s="17">
        <v>108</v>
      </c>
      <c r="G22" s="17">
        <v>51</v>
      </c>
      <c r="H22" s="25">
        <v>15997.37</v>
      </c>
      <c r="I22" s="17" t="s">
        <v>115</v>
      </c>
    </row>
    <row r="23" spans="2:9" ht="18.75" customHeight="1" x14ac:dyDescent="0.25">
      <c r="B23" s="23">
        <v>20</v>
      </c>
      <c r="C23" s="17" t="s">
        <v>5</v>
      </c>
      <c r="D23" s="17" t="s">
        <v>31</v>
      </c>
      <c r="E23" s="17" t="s">
        <v>32</v>
      </c>
      <c r="F23" s="17">
        <v>112</v>
      </c>
      <c r="G23" s="17">
        <v>419</v>
      </c>
      <c r="H23" s="25">
        <v>42900</v>
      </c>
      <c r="I23" s="24" t="s">
        <v>4</v>
      </c>
    </row>
    <row r="24" spans="2:9" ht="18.75" customHeight="1" x14ac:dyDescent="0.25">
      <c r="B24" s="23">
        <v>21</v>
      </c>
      <c r="C24" s="17" t="s">
        <v>5</v>
      </c>
      <c r="D24" s="17" t="s">
        <v>64</v>
      </c>
      <c r="E24" s="17" t="s">
        <v>65</v>
      </c>
      <c r="F24" s="17">
        <v>124</v>
      </c>
      <c r="G24" s="17">
        <v>4</v>
      </c>
      <c r="H24" s="25">
        <v>31116</v>
      </c>
      <c r="I24" s="24" t="s">
        <v>4</v>
      </c>
    </row>
    <row r="25" spans="2:9" ht="31.5" x14ac:dyDescent="0.25">
      <c r="B25" s="23">
        <v>22</v>
      </c>
      <c r="C25" s="16" t="s">
        <v>5</v>
      </c>
      <c r="D25" s="16" t="s">
        <v>105</v>
      </c>
      <c r="E25" s="17" t="s">
        <v>106</v>
      </c>
      <c r="F25" s="16">
        <v>131</v>
      </c>
      <c r="G25" s="16">
        <v>23</v>
      </c>
      <c r="H25" s="18">
        <v>3959.37</v>
      </c>
      <c r="I25" s="34" t="s">
        <v>107</v>
      </c>
    </row>
    <row r="26" spans="2:9" ht="31.5" x14ac:dyDescent="0.25">
      <c r="B26" s="23">
        <v>23</v>
      </c>
      <c r="C26" s="16" t="s">
        <v>5</v>
      </c>
      <c r="D26" s="16" t="s">
        <v>105</v>
      </c>
      <c r="E26" s="17" t="s">
        <v>106</v>
      </c>
      <c r="F26" s="16">
        <v>131</v>
      </c>
      <c r="G26" s="16">
        <v>24</v>
      </c>
      <c r="H26" s="18">
        <v>7199.11</v>
      </c>
      <c r="I26" s="34" t="s">
        <v>108</v>
      </c>
    </row>
    <row r="27" spans="2:9" ht="31.5" x14ac:dyDescent="0.25">
      <c r="B27" s="23">
        <v>24</v>
      </c>
      <c r="C27" s="16" t="s">
        <v>5</v>
      </c>
      <c r="D27" s="16" t="s">
        <v>105</v>
      </c>
      <c r="E27" s="17" t="s">
        <v>106</v>
      </c>
      <c r="F27" s="16">
        <v>131</v>
      </c>
      <c r="G27" s="16">
        <v>25</v>
      </c>
      <c r="H27" s="18">
        <v>11009.94</v>
      </c>
      <c r="I27" s="34" t="s">
        <v>109</v>
      </c>
    </row>
    <row r="28" spans="2:9" ht="18.75" customHeight="1" x14ac:dyDescent="0.25">
      <c r="B28" s="23">
        <v>25</v>
      </c>
      <c r="C28" s="16" t="s">
        <v>5</v>
      </c>
      <c r="D28" s="16" t="s">
        <v>105</v>
      </c>
      <c r="E28" s="17" t="s">
        <v>110</v>
      </c>
      <c r="F28" s="16">
        <v>137</v>
      </c>
      <c r="G28" s="16">
        <v>24</v>
      </c>
      <c r="H28" s="18">
        <v>55361.01</v>
      </c>
      <c r="I28" s="24" t="s">
        <v>4</v>
      </c>
    </row>
    <row r="29" spans="2:9" ht="18.75" customHeight="1" x14ac:dyDescent="0.25">
      <c r="B29" s="23">
        <v>26</v>
      </c>
      <c r="C29" s="16" t="s">
        <v>5</v>
      </c>
      <c r="D29" s="16" t="s">
        <v>105</v>
      </c>
      <c r="E29" s="17" t="s">
        <v>110</v>
      </c>
      <c r="F29" s="16">
        <v>137</v>
      </c>
      <c r="G29" s="16">
        <v>31</v>
      </c>
      <c r="H29" s="18">
        <v>253595.18</v>
      </c>
      <c r="I29" s="33" t="s">
        <v>4</v>
      </c>
    </row>
    <row r="30" spans="2:9" ht="18.75" customHeight="1" x14ac:dyDescent="0.25">
      <c r="B30" s="23">
        <v>27</v>
      </c>
      <c r="C30" s="16" t="s">
        <v>5</v>
      </c>
      <c r="D30" s="16" t="s">
        <v>105</v>
      </c>
      <c r="E30" s="17" t="s">
        <v>110</v>
      </c>
      <c r="F30" s="16">
        <v>141</v>
      </c>
      <c r="G30" s="16">
        <v>11</v>
      </c>
      <c r="H30" s="18">
        <v>34705.279999999999</v>
      </c>
      <c r="I30" s="33" t="s">
        <v>4</v>
      </c>
    </row>
    <row r="31" spans="2:9" ht="15.75" x14ac:dyDescent="0.25">
      <c r="B31" s="23">
        <v>28</v>
      </c>
      <c r="C31" s="16" t="s">
        <v>5</v>
      </c>
      <c r="D31" s="16" t="s">
        <v>105</v>
      </c>
      <c r="E31" s="17" t="s">
        <v>111</v>
      </c>
      <c r="F31" s="16">
        <v>129</v>
      </c>
      <c r="G31" s="16">
        <v>2</v>
      </c>
      <c r="H31" s="18">
        <v>97414.56</v>
      </c>
      <c r="I31" s="33" t="s">
        <v>4</v>
      </c>
    </row>
    <row r="32" spans="2:9" ht="31.5" x14ac:dyDescent="0.25">
      <c r="B32" s="23">
        <v>29</v>
      </c>
      <c r="C32" s="16" t="s">
        <v>5</v>
      </c>
      <c r="D32" s="16" t="s">
        <v>105</v>
      </c>
      <c r="E32" s="17" t="s">
        <v>112</v>
      </c>
      <c r="F32" s="16">
        <v>238</v>
      </c>
      <c r="G32" s="16">
        <v>1</v>
      </c>
      <c r="H32" s="18">
        <v>8500</v>
      </c>
      <c r="I32" s="34" t="s">
        <v>113</v>
      </c>
    </row>
    <row r="33" spans="2:9" ht="31.5" x14ac:dyDescent="0.25">
      <c r="B33" s="23">
        <v>30</v>
      </c>
      <c r="C33" s="16" t="s">
        <v>5</v>
      </c>
      <c r="D33" s="16" t="s">
        <v>105</v>
      </c>
      <c r="E33" s="17" t="s">
        <v>112</v>
      </c>
      <c r="F33" s="16">
        <v>238</v>
      </c>
      <c r="G33" s="16">
        <v>12</v>
      </c>
      <c r="H33" s="18">
        <v>34390.410000000003</v>
      </c>
      <c r="I33" s="34" t="s">
        <v>114</v>
      </c>
    </row>
    <row r="34" spans="2:9" ht="15.75" x14ac:dyDescent="0.25">
      <c r="B34" s="23">
        <v>31</v>
      </c>
      <c r="C34" s="16" t="s">
        <v>5</v>
      </c>
      <c r="D34" s="16" t="s">
        <v>2</v>
      </c>
      <c r="E34" s="17" t="s">
        <v>131</v>
      </c>
      <c r="F34" s="16">
        <v>104</v>
      </c>
      <c r="G34" s="16">
        <v>51</v>
      </c>
      <c r="H34" s="18">
        <v>33027.47</v>
      </c>
      <c r="I34" s="24" t="s">
        <v>4</v>
      </c>
    </row>
    <row r="35" spans="2:9" ht="15.75" x14ac:dyDescent="0.25">
      <c r="B35" s="23">
        <v>32</v>
      </c>
      <c r="C35" s="17" t="s">
        <v>15</v>
      </c>
      <c r="D35" s="17" t="s">
        <v>16</v>
      </c>
      <c r="E35" s="17" t="s">
        <v>17</v>
      </c>
      <c r="F35" s="17">
        <v>112</v>
      </c>
      <c r="G35" s="17">
        <v>5</v>
      </c>
      <c r="H35" s="25">
        <v>30595.38</v>
      </c>
      <c r="I35" s="24" t="s">
        <v>4</v>
      </c>
    </row>
    <row r="36" spans="2:9" ht="15.75" x14ac:dyDescent="0.25">
      <c r="B36" s="23">
        <v>33</v>
      </c>
      <c r="C36" s="17" t="s">
        <v>15</v>
      </c>
      <c r="D36" s="17" t="s">
        <v>16</v>
      </c>
      <c r="E36" s="17" t="s">
        <v>17</v>
      </c>
      <c r="F36" s="17"/>
      <c r="G36" s="17" t="s">
        <v>18</v>
      </c>
      <c r="H36" s="25">
        <v>56804.19</v>
      </c>
      <c r="I36" s="24" t="s">
        <v>4</v>
      </c>
    </row>
    <row r="37" spans="2:9" ht="15.75" x14ac:dyDescent="0.25">
      <c r="B37" s="23">
        <v>34</v>
      </c>
      <c r="C37" s="17" t="s">
        <v>15</v>
      </c>
      <c r="D37" s="17" t="s">
        <v>16</v>
      </c>
      <c r="E37" s="17" t="s">
        <v>19</v>
      </c>
      <c r="F37" s="17">
        <v>107</v>
      </c>
      <c r="G37" s="17">
        <v>98</v>
      </c>
      <c r="H37" s="25">
        <v>41058.589999999997</v>
      </c>
      <c r="I37" s="24" t="s">
        <v>4</v>
      </c>
    </row>
    <row r="38" spans="2:9" ht="15.75" x14ac:dyDescent="0.25">
      <c r="B38" s="23">
        <v>35</v>
      </c>
      <c r="C38" s="17" t="s">
        <v>15</v>
      </c>
      <c r="D38" s="17" t="s">
        <v>47</v>
      </c>
      <c r="E38" s="17" t="s">
        <v>48</v>
      </c>
      <c r="F38" s="17">
        <v>107</v>
      </c>
      <c r="G38" s="17">
        <v>35</v>
      </c>
      <c r="H38" s="25">
        <v>28248.61</v>
      </c>
      <c r="I38" s="24" t="s">
        <v>4</v>
      </c>
    </row>
    <row r="39" spans="2:9" ht="31.5" x14ac:dyDescent="0.25">
      <c r="B39" s="23">
        <v>36</v>
      </c>
      <c r="C39" s="17" t="s">
        <v>15</v>
      </c>
      <c r="D39" s="17" t="s">
        <v>58</v>
      </c>
      <c r="E39" s="17" t="s">
        <v>59</v>
      </c>
      <c r="F39" s="17">
        <v>113</v>
      </c>
      <c r="G39" s="17">
        <v>45</v>
      </c>
      <c r="H39" s="25">
        <v>113561.96</v>
      </c>
      <c r="I39" s="24" t="s">
        <v>4</v>
      </c>
    </row>
    <row r="40" spans="2:9" ht="15.75" x14ac:dyDescent="0.25">
      <c r="B40" s="23">
        <v>37</v>
      </c>
      <c r="C40" s="17" t="s">
        <v>41</v>
      </c>
      <c r="D40" s="17" t="s">
        <v>42</v>
      </c>
      <c r="E40" s="17" t="s">
        <v>43</v>
      </c>
      <c r="F40" s="17">
        <v>2422</v>
      </c>
      <c r="G40" s="17">
        <v>16</v>
      </c>
      <c r="H40" s="25">
        <v>55291.17</v>
      </c>
      <c r="I40" s="24" t="s">
        <v>4</v>
      </c>
    </row>
    <row r="41" spans="2:9" ht="15.75" x14ac:dyDescent="0.25">
      <c r="B41" s="23">
        <v>38</v>
      </c>
      <c r="C41" s="17" t="s">
        <v>20</v>
      </c>
      <c r="D41" s="17" t="s">
        <v>2</v>
      </c>
      <c r="E41" s="17" t="s">
        <v>21</v>
      </c>
      <c r="F41" s="17">
        <v>102</v>
      </c>
      <c r="G41" s="17">
        <v>53</v>
      </c>
      <c r="H41" s="25">
        <v>25938.51</v>
      </c>
      <c r="I41" s="24" t="s">
        <v>4</v>
      </c>
    </row>
    <row r="42" spans="2:9" ht="15.75" x14ac:dyDescent="0.25">
      <c r="B42" s="23">
        <v>39</v>
      </c>
      <c r="C42" s="17" t="s">
        <v>20</v>
      </c>
      <c r="D42" s="17" t="s">
        <v>2</v>
      </c>
      <c r="E42" s="17" t="s">
        <v>33</v>
      </c>
      <c r="F42" s="17"/>
      <c r="G42" s="17" t="s">
        <v>18</v>
      </c>
      <c r="H42" s="25">
        <v>22018.37</v>
      </c>
      <c r="I42" s="24" t="s">
        <v>4</v>
      </c>
    </row>
    <row r="43" spans="2:9" ht="31.5" x14ac:dyDescent="0.25">
      <c r="B43" s="23">
        <v>40</v>
      </c>
      <c r="C43" s="17" t="s">
        <v>20</v>
      </c>
      <c r="D43" s="17" t="s">
        <v>2</v>
      </c>
      <c r="E43" s="17" t="s">
        <v>133</v>
      </c>
      <c r="F43" s="17"/>
      <c r="G43" s="17">
        <v>3196</v>
      </c>
      <c r="H43" s="25">
        <v>2986.2</v>
      </c>
      <c r="I43" s="17" t="s">
        <v>39</v>
      </c>
    </row>
    <row r="44" spans="2:9" ht="31.5" x14ac:dyDescent="0.25">
      <c r="B44" s="23">
        <v>41</v>
      </c>
      <c r="C44" s="17" t="s">
        <v>20</v>
      </c>
      <c r="D44" s="17" t="s">
        <v>2</v>
      </c>
      <c r="E44" s="17" t="s">
        <v>133</v>
      </c>
      <c r="F44" s="17"/>
      <c r="G44" s="17">
        <v>3197</v>
      </c>
      <c r="H44" s="25">
        <v>2112.5500000000002</v>
      </c>
      <c r="I44" s="17" t="s">
        <v>116</v>
      </c>
    </row>
    <row r="45" spans="2:9" ht="31.5" x14ac:dyDescent="0.25">
      <c r="B45" s="23">
        <v>42</v>
      </c>
      <c r="C45" s="17" t="s">
        <v>20</v>
      </c>
      <c r="D45" s="17" t="s">
        <v>2</v>
      </c>
      <c r="E45" s="17" t="s">
        <v>133</v>
      </c>
      <c r="F45" s="17">
        <v>352</v>
      </c>
      <c r="G45" s="17">
        <v>1</v>
      </c>
      <c r="H45" s="25">
        <v>18814.7</v>
      </c>
      <c r="I45" s="17" t="s">
        <v>117</v>
      </c>
    </row>
    <row r="46" spans="2:9" ht="16.5" customHeight="1" x14ac:dyDescent="0.25">
      <c r="B46" s="23">
        <v>43</v>
      </c>
      <c r="C46" s="17" t="s">
        <v>20</v>
      </c>
      <c r="D46" s="17" t="s">
        <v>2</v>
      </c>
      <c r="E46" s="17" t="s">
        <v>133</v>
      </c>
      <c r="F46" s="17">
        <v>348</v>
      </c>
      <c r="G46" s="17">
        <v>10</v>
      </c>
      <c r="H46" s="25">
        <v>56036.1</v>
      </c>
      <c r="I46" s="24" t="s">
        <v>4</v>
      </c>
    </row>
    <row r="47" spans="2:9" ht="16.5" customHeight="1" x14ac:dyDescent="0.25">
      <c r="B47" s="23">
        <v>44</v>
      </c>
      <c r="C47" s="17" t="s">
        <v>20</v>
      </c>
      <c r="D47" s="17" t="s">
        <v>2</v>
      </c>
      <c r="E47" s="17" t="s">
        <v>133</v>
      </c>
      <c r="F47" s="17">
        <v>353</v>
      </c>
      <c r="G47" s="17">
        <v>1</v>
      </c>
      <c r="H47" s="25">
        <v>23745.01</v>
      </c>
      <c r="I47" s="24" t="s">
        <v>4</v>
      </c>
    </row>
    <row r="48" spans="2:9" ht="16.5" customHeight="1" x14ac:dyDescent="0.25">
      <c r="B48" s="23">
        <v>45</v>
      </c>
      <c r="C48" s="17" t="s">
        <v>22</v>
      </c>
      <c r="D48" s="17" t="s">
        <v>23</v>
      </c>
      <c r="E48" s="17" t="s">
        <v>24</v>
      </c>
      <c r="F48" s="17">
        <v>11102</v>
      </c>
      <c r="G48" s="17">
        <v>73</v>
      </c>
      <c r="H48" s="25">
        <v>356773.97</v>
      </c>
      <c r="I48" s="24" t="s">
        <v>4</v>
      </c>
    </row>
    <row r="49" spans="2:16" ht="16.5" customHeight="1" x14ac:dyDescent="0.25">
      <c r="B49" s="23">
        <v>46</v>
      </c>
      <c r="C49" s="17" t="s">
        <v>124</v>
      </c>
      <c r="D49" s="17" t="s">
        <v>125</v>
      </c>
      <c r="E49" s="17" t="s">
        <v>126</v>
      </c>
      <c r="F49" s="17">
        <v>106</v>
      </c>
      <c r="G49" s="17">
        <v>18</v>
      </c>
      <c r="H49" s="25">
        <v>54788.55</v>
      </c>
      <c r="I49" s="24" t="s">
        <v>4</v>
      </c>
    </row>
    <row r="50" spans="2:16" ht="16.5" customHeight="1" x14ac:dyDescent="0.25">
      <c r="B50" s="23">
        <v>47</v>
      </c>
      <c r="C50" s="17" t="s">
        <v>127</v>
      </c>
      <c r="D50" s="17" t="s">
        <v>128</v>
      </c>
      <c r="E50" s="17" t="s">
        <v>129</v>
      </c>
      <c r="F50" s="17">
        <v>227</v>
      </c>
      <c r="G50" s="17">
        <v>193</v>
      </c>
      <c r="H50" s="25">
        <v>1054300.97</v>
      </c>
      <c r="I50" s="24" t="s">
        <v>4</v>
      </c>
    </row>
    <row r="51" spans="2:16" ht="16.5" customHeight="1" x14ac:dyDescent="0.25">
      <c r="B51" s="23">
        <v>48</v>
      </c>
      <c r="C51" s="17" t="s">
        <v>127</v>
      </c>
      <c r="D51" s="17" t="s">
        <v>130</v>
      </c>
      <c r="E51" s="17" t="s">
        <v>129</v>
      </c>
      <c r="F51" s="17">
        <v>227</v>
      </c>
      <c r="G51" s="17">
        <v>210</v>
      </c>
      <c r="H51" s="25">
        <v>330612.43</v>
      </c>
      <c r="I51" s="24" t="s">
        <v>63</v>
      </c>
    </row>
    <row r="52" spans="2:16" ht="16.5" customHeight="1" x14ac:dyDescent="0.25">
      <c r="B52" s="23">
        <v>49</v>
      </c>
      <c r="C52" s="17" t="s">
        <v>84</v>
      </c>
      <c r="D52" s="17" t="s">
        <v>85</v>
      </c>
      <c r="E52" s="17" t="s">
        <v>86</v>
      </c>
      <c r="F52" s="17">
        <v>102</v>
      </c>
      <c r="G52" s="17" t="s">
        <v>87</v>
      </c>
      <c r="H52" s="25">
        <v>28500</v>
      </c>
      <c r="I52" s="24" t="s">
        <v>4</v>
      </c>
    </row>
    <row r="53" spans="2:16" ht="16.5" customHeight="1" x14ac:dyDescent="0.25">
      <c r="B53" s="23">
        <v>50</v>
      </c>
      <c r="C53" s="17" t="s">
        <v>84</v>
      </c>
      <c r="D53" s="17" t="s">
        <v>85</v>
      </c>
      <c r="E53" s="17" t="s">
        <v>86</v>
      </c>
      <c r="F53" s="17">
        <v>102</v>
      </c>
      <c r="G53" s="17" t="s">
        <v>88</v>
      </c>
      <c r="H53" s="25">
        <v>28500</v>
      </c>
      <c r="I53" s="24" t="s">
        <v>4</v>
      </c>
    </row>
    <row r="54" spans="2:16" ht="16.5" customHeight="1" x14ac:dyDescent="0.25">
      <c r="B54" s="23">
        <v>51</v>
      </c>
      <c r="C54" s="17" t="s">
        <v>14</v>
      </c>
      <c r="D54" s="17" t="s">
        <v>2</v>
      </c>
      <c r="E54" s="17" t="s">
        <v>34</v>
      </c>
      <c r="F54" s="17">
        <v>101</v>
      </c>
      <c r="G54" s="17">
        <v>166</v>
      </c>
      <c r="H54" s="25">
        <v>39102.94</v>
      </c>
      <c r="I54" s="24" t="s">
        <v>4</v>
      </c>
    </row>
    <row r="55" spans="2:16" ht="16.5" customHeight="1" x14ac:dyDescent="0.25">
      <c r="B55" s="23">
        <v>52</v>
      </c>
      <c r="C55" s="16" t="s">
        <v>77</v>
      </c>
      <c r="D55" s="16" t="s">
        <v>2</v>
      </c>
      <c r="E55" s="17" t="s">
        <v>78</v>
      </c>
      <c r="F55" s="16">
        <v>138</v>
      </c>
      <c r="G55" s="16">
        <v>502</v>
      </c>
      <c r="H55" s="18">
        <v>29495.11</v>
      </c>
      <c r="I55" s="33" t="s">
        <v>4</v>
      </c>
      <c r="J55" s="28"/>
      <c r="K55" s="28"/>
      <c r="L55" s="28"/>
      <c r="M55" s="29"/>
      <c r="N55" s="28"/>
      <c r="O55" s="30"/>
      <c r="P55" s="31"/>
    </row>
    <row r="56" spans="2:16" ht="16.5" customHeight="1" x14ac:dyDescent="0.25">
      <c r="B56" s="23">
        <v>53</v>
      </c>
      <c r="C56" s="16" t="s">
        <v>77</v>
      </c>
      <c r="D56" s="16" t="s">
        <v>2</v>
      </c>
      <c r="E56" s="17" t="s">
        <v>79</v>
      </c>
      <c r="F56" s="16">
        <v>105</v>
      </c>
      <c r="G56" s="16">
        <v>1006</v>
      </c>
      <c r="H56" s="18">
        <v>26578.1</v>
      </c>
      <c r="I56" s="33" t="s">
        <v>4</v>
      </c>
      <c r="J56" s="28"/>
      <c r="K56" s="28"/>
      <c r="L56" s="28"/>
      <c r="M56" s="29"/>
      <c r="N56" s="28"/>
      <c r="O56" s="30"/>
      <c r="P56" s="31"/>
    </row>
    <row r="57" spans="2:16" ht="16.5" customHeight="1" x14ac:dyDescent="0.25">
      <c r="B57" s="23">
        <v>54</v>
      </c>
      <c r="C57" s="16" t="s">
        <v>77</v>
      </c>
      <c r="D57" s="16" t="s">
        <v>2</v>
      </c>
      <c r="E57" s="17" t="s">
        <v>80</v>
      </c>
      <c r="F57" s="16">
        <v>113</v>
      </c>
      <c r="G57" s="16">
        <v>16</v>
      </c>
      <c r="H57" s="18">
        <v>20061.04</v>
      </c>
      <c r="I57" s="33" t="s">
        <v>4</v>
      </c>
      <c r="J57" s="28"/>
      <c r="K57" s="28"/>
      <c r="L57" s="28"/>
      <c r="M57" s="32"/>
      <c r="N57" s="28"/>
      <c r="O57" s="30"/>
      <c r="P57" s="31"/>
    </row>
    <row r="58" spans="2:16" ht="16.5" customHeight="1" x14ac:dyDescent="0.25">
      <c r="B58" s="23">
        <v>55</v>
      </c>
      <c r="C58" s="17" t="s">
        <v>44</v>
      </c>
      <c r="D58" s="17" t="s">
        <v>45</v>
      </c>
      <c r="E58" s="17" t="s">
        <v>46</v>
      </c>
      <c r="F58" s="17">
        <v>107</v>
      </c>
      <c r="G58" s="17">
        <v>171</v>
      </c>
      <c r="H58" s="25">
        <v>87863.82</v>
      </c>
      <c r="I58" s="24" t="s">
        <v>4</v>
      </c>
    </row>
    <row r="59" spans="2:16" ht="31.5" x14ac:dyDescent="0.25">
      <c r="B59" s="23">
        <v>56</v>
      </c>
      <c r="C59" s="17" t="s">
        <v>44</v>
      </c>
      <c r="D59" s="17" t="s">
        <v>45</v>
      </c>
      <c r="E59" s="17" t="s">
        <v>132</v>
      </c>
      <c r="F59" s="17">
        <v>106</v>
      </c>
      <c r="G59" s="17">
        <v>117</v>
      </c>
      <c r="H59" s="25">
        <v>36771.269999999997</v>
      </c>
      <c r="I59" s="24" t="s">
        <v>4</v>
      </c>
    </row>
    <row r="60" spans="2:16" ht="16.5" customHeight="1" x14ac:dyDescent="0.25">
      <c r="B60" s="23">
        <v>57</v>
      </c>
      <c r="C60" s="17" t="s">
        <v>52</v>
      </c>
      <c r="D60" s="17" t="s">
        <v>53</v>
      </c>
      <c r="E60" s="17" t="s">
        <v>54</v>
      </c>
      <c r="F60" s="17">
        <v>1668</v>
      </c>
      <c r="G60" s="17">
        <v>45</v>
      </c>
      <c r="H60" s="25">
        <v>32433.47</v>
      </c>
      <c r="I60" s="24" t="s">
        <v>4</v>
      </c>
    </row>
    <row r="61" spans="2:16" ht="16.5" customHeight="1" x14ac:dyDescent="0.25">
      <c r="B61" s="23">
        <v>58</v>
      </c>
      <c r="C61" s="17" t="s">
        <v>25</v>
      </c>
      <c r="D61" s="17" t="s">
        <v>2</v>
      </c>
      <c r="E61" s="17" t="s">
        <v>26</v>
      </c>
      <c r="F61" s="17">
        <v>286</v>
      </c>
      <c r="G61" s="17">
        <v>5</v>
      </c>
      <c r="H61" s="25">
        <v>236787.26</v>
      </c>
      <c r="I61" s="24" t="s">
        <v>4</v>
      </c>
    </row>
    <row r="62" spans="2:16" ht="16.5" customHeight="1" x14ac:dyDescent="0.25">
      <c r="B62" s="23">
        <v>59</v>
      </c>
      <c r="C62" s="17" t="s">
        <v>25</v>
      </c>
      <c r="D62" s="17" t="s">
        <v>49</v>
      </c>
      <c r="E62" s="17" t="s">
        <v>50</v>
      </c>
      <c r="F62" s="17">
        <v>291</v>
      </c>
      <c r="G62" s="17" t="s">
        <v>134</v>
      </c>
      <c r="H62" s="25">
        <v>146835.25</v>
      </c>
      <c r="I62" s="17" t="s">
        <v>51</v>
      </c>
    </row>
    <row r="63" spans="2:16" ht="16.5" customHeight="1" x14ac:dyDescent="0.25">
      <c r="B63" s="23">
        <v>60</v>
      </c>
      <c r="C63" s="17" t="s">
        <v>60</v>
      </c>
      <c r="D63" s="17" t="s">
        <v>61</v>
      </c>
      <c r="E63" s="17" t="s">
        <v>62</v>
      </c>
      <c r="F63" s="17">
        <v>102</v>
      </c>
      <c r="G63" s="17">
        <v>125</v>
      </c>
      <c r="H63" s="25">
        <v>38476.230000000003</v>
      </c>
      <c r="I63" s="24" t="s">
        <v>63</v>
      </c>
    </row>
    <row r="64" spans="2:16" ht="16.5" customHeight="1" x14ac:dyDescent="0.25">
      <c r="B64" s="23">
        <v>61</v>
      </c>
      <c r="C64" s="17" t="s">
        <v>60</v>
      </c>
      <c r="D64" s="17" t="s">
        <v>118</v>
      </c>
      <c r="E64" s="17" t="s">
        <v>119</v>
      </c>
      <c r="F64" s="17">
        <v>114</v>
      </c>
      <c r="G64" s="17">
        <v>138</v>
      </c>
      <c r="H64" s="25">
        <v>87313.14</v>
      </c>
      <c r="I64" s="24" t="s">
        <v>4</v>
      </c>
    </row>
    <row r="65" spans="2:9" ht="16.5" customHeight="1" x14ac:dyDescent="0.25">
      <c r="B65" s="23">
        <v>62</v>
      </c>
      <c r="C65" s="17" t="s">
        <v>60</v>
      </c>
      <c r="D65" s="17" t="s">
        <v>118</v>
      </c>
      <c r="E65" s="17" t="s">
        <v>120</v>
      </c>
      <c r="F65" s="17">
        <v>114</v>
      </c>
      <c r="G65" s="17">
        <v>15</v>
      </c>
      <c r="H65" s="25">
        <v>638879.78</v>
      </c>
      <c r="I65" s="24" t="s">
        <v>4</v>
      </c>
    </row>
    <row r="66" spans="2:9" ht="16.5" customHeight="1" x14ac:dyDescent="0.25">
      <c r="B66" s="23">
        <v>63</v>
      </c>
      <c r="C66" s="17" t="s">
        <v>55</v>
      </c>
      <c r="D66" s="17" t="s">
        <v>56</v>
      </c>
      <c r="E66" s="17" t="s">
        <v>57</v>
      </c>
      <c r="F66" s="17">
        <v>123</v>
      </c>
      <c r="G66" s="17">
        <v>18</v>
      </c>
      <c r="H66" s="25">
        <v>67447.73</v>
      </c>
      <c r="I66" s="24" t="s">
        <v>4</v>
      </c>
    </row>
    <row r="67" spans="2:9" ht="16.5" customHeight="1" x14ac:dyDescent="0.25">
      <c r="B67" s="23">
        <v>64</v>
      </c>
      <c r="C67" s="17" t="s">
        <v>35</v>
      </c>
      <c r="D67" s="17" t="s">
        <v>36</v>
      </c>
      <c r="E67" s="17" t="s">
        <v>37</v>
      </c>
      <c r="F67" s="17">
        <v>116</v>
      </c>
      <c r="G67" s="17">
        <v>3</v>
      </c>
      <c r="H67" s="25">
        <v>73000</v>
      </c>
      <c r="I67" s="17" t="s">
        <v>40</v>
      </c>
    </row>
    <row r="68" spans="2:9" ht="21.75" customHeight="1" x14ac:dyDescent="0.25">
      <c r="C68" s="19"/>
      <c r="D68" s="19"/>
      <c r="E68" s="19"/>
      <c r="F68" s="19"/>
      <c r="G68" s="20" t="s">
        <v>0</v>
      </c>
      <c r="H68" s="26">
        <f>SUM(H4:H67)</f>
        <v>5310567.6500000013</v>
      </c>
      <c r="I68" s="19"/>
    </row>
    <row r="69" spans="2:9" ht="15.75" customHeight="1" x14ac:dyDescent="0.25">
      <c r="C69" s="19"/>
      <c r="D69" s="19"/>
      <c r="E69" s="19"/>
      <c r="F69" s="19"/>
      <c r="G69" s="21"/>
      <c r="H69" s="22"/>
      <c r="I69" s="19"/>
    </row>
    <row r="71" spans="2:9" ht="15.75" x14ac:dyDescent="0.25">
      <c r="B71" s="2" t="s">
        <v>1</v>
      </c>
      <c r="C71" s="1"/>
      <c r="D71" s="3"/>
      <c r="E71" s="1"/>
      <c r="F71" s="4"/>
      <c r="G71" s="4"/>
      <c r="H71" s="12"/>
      <c r="I71" s="1"/>
    </row>
    <row r="72" spans="2:9" s="6" customFormat="1" ht="15.75" x14ac:dyDescent="0.25">
      <c r="B72" s="11" t="s">
        <v>139</v>
      </c>
      <c r="C72" s="11"/>
      <c r="D72" s="11"/>
      <c r="E72" s="11"/>
      <c r="F72" s="11"/>
      <c r="G72" s="11"/>
      <c r="H72" s="13"/>
      <c r="I72" s="11"/>
    </row>
    <row r="73" spans="2:9" ht="15.75" x14ac:dyDescent="0.25">
      <c r="B73" s="5" t="s">
        <v>135</v>
      </c>
      <c r="C73" s="6"/>
      <c r="D73" s="7"/>
      <c r="E73" s="6"/>
      <c r="F73" s="8"/>
      <c r="G73" s="9"/>
      <c r="H73" s="14"/>
      <c r="I73" s="6"/>
    </row>
    <row r="74" spans="2:9" ht="15.75" x14ac:dyDescent="0.25">
      <c r="B74" s="5" t="s">
        <v>136</v>
      </c>
      <c r="C74" s="6"/>
      <c r="D74" s="7"/>
      <c r="E74" s="6"/>
      <c r="F74" s="8"/>
      <c r="G74" s="9"/>
      <c r="H74" s="14"/>
      <c r="I74" s="6"/>
    </row>
    <row r="75" spans="2:9" ht="15.75" x14ac:dyDescent="0.25">
      <c r="B75" s="10" t="s">
        <v>137</v>
      </c>
      <c r="C75" s="6"/>
      <c r="D75" s="7"/>
      <c r="E75" s="6"/>
      <c r="F75" s="8"/>
      <c r="G75" s="9"/>
      <c r="H75" s="14"/>
      <c r="I75" s="6"/>
    </row>
    <row r="76" spans="2:9" ht="15.75" x14ac:dyDescent="0.25">
      <c r="B76" s="5" t="s">
        <v>138</v>
      </c>
      <c r="C76" s="6"/>
      <c r="D76" s="7"/>
      <c r="E76" s="6"/>
      <c r="F76" s="8"/>
      <c r="G76" s="9"/>
      <c r="H76" s="14"/>
      <c r="I76" s="6"/>
    </row>
    <row r="77" spans="2:9" ht="15.75" x14ac:dyDescent="0.25">
      <c r="B77" s="5" t="s">
        <v>3</v>
      </c>
    </row>
  </sheetData>
  <mergeCells count="8">
    <mergeCell ref="G2:G3"/>
    <mergeCell ref="H2:H3"/>
    <mergeCell ref="I2:I3"/>
    <mergeCell ref="B2:B3"/>
    <mergeCell ref="C2:C3"/>
    <mergeCell ref="D2:D3"/>
    <mergeCell ref="E2:E3"/>
    <mergeCell ref="F2:F3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Çevre ve Şehircilik Bakanlığı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Berin Özbakır</dc:creator>
  <cp:lastModifiedBy>Sadiye OZBEN</cp:lastModifiedBy>
  <cp:lastPrinted>2025-12-03T11:55:14Z</cp:lastPrinted>
  <dcterms:created xsi:type="dcterms:W3CDTF">2022-06-20T08:15:43Z</dcterms:created>
  <dcterms:modified xsi:type="dcterms:W3CDTF">2025-12-03T12:00:26Z</dcterms:modified>
</cp:coreProperties>
</file>