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krem.ertas\Desktop\EKREEM\İhale İlanları\Merkez\"/>
    </mc:Choice>
  </mc:AlternateContent>
  <bookViews>
    <workbookView xWindow="0" yWindow="0" windowWidth="28800" windowHeight="11745"/>
  </bookViews>
  <sheets>
    <sheet name="Sayfa1" sheetId="2" r:id="rId1"/>
    <sheet name="Sayfa2" sheetId="3" r:id="rId2"/>
  </sheets>
  <definedNames>
    <definedName name="_xlnm._FilterDatabase" localSheetId="0" hidden="1">Sayfa1!$A$6:$S$37</definedName>
  </definedNames>
  <calcPr calcId="162913"/>
</workbook>
</file>

<file path=xl/calcChain.xml><?xml version="1.0" encoding="utf-8"?>
<calcChain xmlns="http://schemas.openxmlformats.org/spreadsheetml/2006/main">
  <c r="Q33" i="2" l="1"/>
</calcChain>
</file>

<file path=xl/sharedStrings.xml><?xml version="1.0" encoding="utf-8"?>
<sst xmlns="http://schemas.openxmlformats.org/spreadsheetml/2006/main" count="271" uniqueCount="85">
  <si>
    <t>Kırklareli</t>
  </si>
  <si>
    <t>Merkez</t>
  </si>
  <si>
    <t>MİLLİ EMLAK MÜDÜRLÜĞÜNDEN</t>
  </si>
  <si>
    <t>SATIŞI YAPILACAK TAŞINMAZIN</t>
  </si>
  <si>
    <t>Sıra
No</t>
  </si>
  <si>
    <t>İli</t>
  </si>
  <si>
    <t>İlçesi</t>
  </si>
  <si>
    <t>Mah./Köy</t>
  </si>
  <si>
    <t xml:space="preserve">Ada </t>
  </si>
  <si>
    <t xml:space="preserve">Parsel </t>
  </si>
  <si>
    <t>Yüzölçümü
(m2)</t>
  </si>
  <si>
    <t>Hazine
Yüzölçümü (m2)</t>
  </si>
  <si>
    <t>Cinsi</t>
  </si>
  <si>
    <t>İmar
Durumu</t>
  </si>
  <si>
    <t>Tahmini
Bedel (TL)</t>
  </si>
  <si>
    <t>Geçici Teminat
Bedeli  (TL)</t>
  </si>
  <si>
    <t>İhale
Saati</t>
  </si>
  <si>
    <t>İmarsız</t>
  </si>
  <si>
    <t>Kiralanacak Alan Yüzölçümü (m2)</t>
  </si>
  <si>
    <t>Kiralama  Amacı/ Yılı</t>
  </si>
  <si>
    <t>Tahmini 
Yıllık Bedel (TL)</t>
  </si>
  <si>
    <t>Geçici Teminat
Bedeli (TL)</t>
  </si>
  <si>
    <t>KİRALAMASI YAPILACAK TAŞINMAZIN</t>
  </si>
  <si>
    <t>Ham Toprak</t>
  </si>
  <si>
    <t>Tarla</t>
  </si>
  <si>
    <t>KIRKLARELİ ÇEVRE, ŞEHİRCİLİK VE İKLİM DEĞİŞİKLİĞİ İL MÜDÜRLÜĞÜ</t>
  </si>
  <si>
    <t>Ahmetçe Köyü</t>
  </si>
  <si>
    <t>Arsa</t>
  </si>
  <si>
    <t>Yündalan Köyü</t>
  </si>
  <si>
    <t>Eriklice Köyü</t>
  </si>
  <si>
    <t>Karakoç Köyü</t>
  </si>
  <si>
    <t>Kadıköy Köyü</t>
  </si>
  <si>
    <t>Dükkan</t>
  </si>
  <si>
    <t>İmarlı</t>
  </si>
  <si>
    <t>TAŞINMAZ SATIŞ VE KİRALAMA İHALE İLANI</t>
  </si>
  <si>
    <t>Dükkan
No</t>
  </si>
  <si>
    <t>İhale
Tarihi</t>
  </si>
  <si>
    <t xml:space="preserve">
1-Yukarıda nitelikleri belirtilen Hazine adına kayıtlı taşınmazlar, 2886 sayılı Devlet İhale Kanununun 45. maddesine göre "Açık Teklif Usulü" ile  hizalarında gösterilen gün ve saatlerde satış ve  kiralama ihalelerine çıkarılacaktır.             
2-a) Geçici Teminat Bedelinin Kırklareli Defterdarlığı Muhasebe Müdürlüğüne yatırıldığına ilişkin makbuzu veya Banka Teminat Mektubunu (Geçici teminat mektubunun şekil ve içeriğinin 2886 sayılı Kanunun 27. maddesi bu kanun uyarınca yayınlanmış D.İ. Genelgelerinde belirtilen şartları "süresiz ve limit içi olarak düzenlenecek, işin özelliği belirtilecek, banka teyit yazısı ile birlikte getirilecektir" taşıması gerekmektedir.),              
b) Gerçek kişilerin tasdikli (T.C. Kimlik Numarasını içeren) Nüfus Cüzdanı Sureti veya aslı ibraz edilmek kaydıyla kimlik fotokopisini, İkametgah Belgesini, özel hukuk tüzel kişilerinin, idare merkezlerinin bulunduğu yer mahkemesinden veya siciline kayıtlı bulunduğu ticaret veya sanayi odasından yahut benzeri meslekî kuruluştan, ihalenin yapıldığı yıl içinde alınmış sicil kayıt belgesi ile tüzel kişilik adına ihaleye katılacak veya teklifte bulunacak kişilerin tüzel kişiliği temsile tam yetkili olduklarını gösterir noterlikçe tasdik edilmiş imza sirkülerini veya vekâletnameyi, Kamu tüzel kişilerinin ise, tüzel kişilik adına ihaleye katılacak veya teklifte bulunacak kişilerin tüzel kişiliği temsile yetkili olduğunu belirtir belgeyi, ortak katılım halinde ortak girişim beyannamesi ile birlikte; ihale saatine kadar Kırklareli Çevre, Şehircilik ve İklim Değişikliği İl Müdürlüğü İhale Salonunda toplanacak olan ihale komisyonuna başvurarak belgelerini teslim etmeleri gerekmektedir. 
3-Satış bedelinin tamamı peşin veya 1/4 ü peşin kalanı en fazla iki yılda, eşit taksitlerle ve üçer aylık dilimler halinde kanunî faizi ile veya birlikte ödenebilir. Satış bedelinin peşin ödenmesi halinde satış bedelinde  %20 indirim uygulanır.          
4-İhaleye ait şartnameler mesai saatleri içerisinde ücretsiz olarak Müdürlüğümüzde görülebilir. Ayrıca ihale ilanları www.milliemlak.gov.tr adresinde satış ilanları bölümünden ve İl Müdürlüğümüzün https://kirklareli.csb.gov.tr adresinde duyurular bölümünden takip edilebilir.                
5-İhaleye katılacakların nakit olarak yatırmak istedikleri geçici teminat bedelleri, Kırklareli Defterdarlığı Muhasebe Müdürlüğü veznesine başvurmak suretiyle yatırılabilir.
6-Satışı yapılan taşınmazlar 5 yıl süre ile Emlak Vergisine tabi değildir.
7-Satışı ve kiralaması yapılan taşınmazlar KDV'den, satış ve devir işlemleri sırasında düzenlenen belgeler vergi, resim ve harçtan müstesnadır.
8-Hazine taşınmazlarının; satış işlemlerinde satış bedeli, sınırlı ayni hak tesisi (irtifak hakkı) ve kullanma izni verilmesi işlemlerinde yıllık bedeller üzerinden, Döner Sermaye İşletmesi Müdürlüğü tarafından: 5 Milyon TL'ye kadar olan kısmı için % 1 (yüzde bir), 5 Milyon TL'den 10 Milyon TL'ye kadar olan kısmı için % 0.5 (binde beş), 10 Milyon TL'yi aşan kısmı için % 0.25 (on binde yirmi beş) oranında işlem bedeli alınacaktır.                
9-Posta ile yapılacak müracaatlarda teklifin ihale saatinden önce komisyona ulaşması şarttır. Postadaki meydana gelebilecek gecikmelerden dolayı İdare veya komisyon herhangi bir sorumluluk kabul etmez. Komisyon ihaleyi yapıp yapmamakta serbesttir.
      İlan olunur. </t>
  </si>
  <si>
    <t>Çalılık</t>
  </si>
  <si>
    <t>17.10.2023</t>
  </si>
  <si>
    <t>Koruköy köyü</t>
  </si>
  <si>
    <t>18.10.2023</t>
  </si>
  <si>
    <t>Karakaş Mah.</t>
  </si>
  <si>
    <t xml:space="preserve"> -</t>
  </si>
  <si>
    <t>Düzorman Köyü</t>
  </si>
  <si>
    <t>Çayırlı Köyü</t>
  </si>
  <si>
    <t>Erikler Köyü</t>
  </si>
  <si>
    <t>19.10.2023</t>
  </si>
  <si>
    <t>3 yıl</t>
  </si>
  <si>
    <t xml:space="preserve">3 </t>
  </si>
  <si>
    <t xml:space="preserve">13-14 </t>
  </si>
  <si>
    <t>1.229,86</t>
  </si>
  <si>
    <t>2.088,75</t>
  </si>
  <si>
    <t>405,16</t>
  </si>
  <si>
    <t>1.434,20</t>
  </si>
  <si>
    <t>451,17</t>
  </si>
  <si>
    <t>1.825,86</t>
  </si>
  <si>
    <t>1.294,58</t>
  </si>
  <si>
    <t>911,41</t>
  </si>
  <si>
    <t>709,36</t>
  </si>
  <si>
    <t>822,83</t>
  </si>
  <si>
    <t>213,61</t>
  </si>
  <si>
    <t>517,44</t>
  </si>
  <si>
    <t>625,17</t>
  </si>
  <si>
    <t>128,17</t>
  </si>
  <si>
    <t>9.000,00</t>
  </si>
  <si>
    <t>4.500,00</t>
  </si>
  <si>
    <t>8.206,56</t>
  </si>
  <si>
    <t>719,08</t>
  </si>
  <si>
    <t>906,63</t>
  </si>
  <si>
    <t>4.429,16</t>
  </si>
  <si>
    <t>181,51</t>
  </si>
  <si>
    <t>1.497,78</t>
  </si>
  <si>
    <t>3.192,44</t>
  </si>
  <si>
    <t>4.148,16</t>
  </si>
  <si>
    <t>2.317,58</t>
  </si>
  <si>
    <t>4.127,16</t>
  </si>
  <si>
    <t>8.006,61</t>
  </si>
  <si>
    <t>21.600,00</t>
  </si>
  <si>
    <t>11.700,00</t>
  </si>
  <si>
    <t>Camikebir</t>
  </si>
  <si>
    <t>16,00</t>
  </si>
  <si>
    <t>32,00</t>
  </si>
  <si>
    <t>39.000,00</t>
  </si>
  <si>
    <t>72.000,00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</si>
</sst>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hh:mm;@"/>
  </numFmts>
  <fonts count="8" x14ac:knownFonts="1">
    <font>
      <sz val="10"/>
      <name val="Arial"/>
      <charset val="162"/>
    </font>
    <font>
      <sz val="10"/>
      <name val="Arial"/>
      <family val="2"/>
      <charset val="162"/>
    </font>
    <font>
      <b/>
      <sz val="8"/>
      <name val="Times New Roman"/>
      <family val="1"/>
      <charset val="162"/>
    </font>
    <font>
      <sz val="8"/>
      <name val="Times New Roman"/>
      <family val="1"/>
      <charset val="162"/>
    </font>
    <font>
      <b/>
      <sz val="10"/>
      <name val="Times New Roman"/>
      <family val="1"/>
      <charset val="162"/>
    </font>
    <font>
      <sz val="10"/>
      <name val="Times New Roman"/>
      <family val="1"/>
      <charset val="162"/>
    </font>
    <font>
      <sz val="10"/>
      <color rgb="FFFF0000"/>
      <name val="Arial"/>
      <family val="2"/>
      <charset val="162"/>
    </font>
    <font>
      <sz val="8"/>
      <color theme="1"/>
      <name val="Times New Roman"/>
      <family val="1"/>
      <charset val="16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1" fillId="0" borderId="0"/>
  </cellStyleXfs>
  <cellXfs count="75">
    <xf numFmtId="0" fontId="0" fillId="0" borderId="0" xfId="0"/>
    <xf numFmtId="0" fontId="3" fillId="0" borderId="1" xfId="0" applyFont="1" applyBorder="1" applyAlignment="1">
      <alignment horizontal="center" vertical="center" wrapText="1"/>
    </xf>
    <xf numFmtId="49" fontId="3" fillId="0" borderId="1" xfId="1" applyNumberFormat="1" applyFont="1" applyBorder="1" applyAlignment="1">
      <alignment horizontal="center" vertical="center" wrapText="1"/>
    </xf>
    <xf numFmtId="0" fontId="5" fillId="0" borderId="0" xfId="0" applyFont="1" applyBorder="1" applyAlignment="1">
      <alignment horizontal="justify" vertical="top" wrapText="1"/>
    </xf>
    <xf numFmtId="0" fontId="3" fillId="0" borderId="1" xfId="1" applyFont="1" applyBorder="1" applyAlignment="1">
      <alignment horizontal="center" vertical="center"/>
    </xf>
    <xf numFmtId="0" fontId="3" fillId="0" borderId="1"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 xfId="1" applyFont="1" applyBorder="1" applyAlignment="1">
      <alignment horizontal="center" vertical="center"/>
    </xf>
    <xf numFmtId="0" fontId="3" fillId="0" borderId="1" xfId="1" applyFont="1" applyBorder="1" applyAlignment="1">
      <alignment horizontal="center" vertical="center"/>
    </xf>
    <xf numFmtId="49" fontId="3" fillId="0" borderId="1" xfId="1" applyNumberFormat="1" applyFont="1" applyBorder="1" applyAlignment="1">
      <alignment horizontal="center" vertical="center" wrapText="1"/>
    </xf>
    <xf numFmtId="164" fontId="3" fillId="0" borderId="1" xfId="1" applyNumberFormat="1" applyFont="1" applyBorder="1" applyAlignment="1">
      <alignment horizontal="center" vertical="center" wrapText="1"/>
    </xf>
    <xf numFmtId="20" fontId="3" fillId="0" borderId="1" xfId="1" applyNumberFormat="1" applyFont="1" applyBorder="1" applyAlignment="1">
      <alignment horizontal="center" vertical="center" wrapText="1"/>
    </xf>
    <xf numFmtId="4" fontId="3" fillId="0" borderId="1" xfId="1" applyNumberFormat="1" applyFont="1" applyBorder="1" applyAlignment="1">
      <alignment horizontal="right" vertical="center"/>
    </xf>
    <xf numFmtId="0" fontId="6" fillId="0" borderId="0" xfId="0" applyFont="1"/>
    <xf numFmtId="0" fontId="3" fillId="0" borderId="1"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 xfId="1" applyFont="1" applyBorder="1" applyAlignment="1">
      <alignment horizontal="center" vertical="center"/>
    </xf>
    <xf numFmtId="0" fontId="1" fillId="0" borderId="0" xfId="0" applyFont="1"/>
    <xf numFmtId="0" fontId="3" fillId="0" borderId="1" xfId="1" applyFont="1" applyBorder="1" applyAlignment="1">
      <alignment horizontal="center" vertical="center"/>
    </xf>
    <xf numFmtId="0" fontId="2" fillId="0" borderId="1" xfId="1" applyFont="1" applyBorder="1" applyAlignment="1">
      <alignment horizontal="center" vertical="center"/>
    </xf>
    <xf numFmtId="0" fontId="3" fillId="0" borderId="1" xfId="0" applyFont="1" applyBorder="1" applyAlignment="1">
      <alignment horizontal="center" vertical="center"/>
    </xf>
    <xf numFmtId="4" fontId="3" fillId="0" borderId="1" xfId="1" applyNumberFormat="1" applyFont="1" applyBorder="1" applyAlignment="1">
      <alignment horizontal="center" vertical="center" wrapText="1"/>
    </xf>
    <xf numFmtId="0" fontId="7" fillId="0" borderId="1" xfId="1" applyFont="1" applyBorder="1" applyAlignment="1">
      <alignment horizontal="center" vertical="center"/>
    </xf>
    <xf numFmtId="0" fontId="7" fillId="0" borderId="1" xfId="1" applyFont="1" applyBorder="1" applyAlignment="1">
      <alignment horizontal="center" vertical="center" wrapText="1"/>
    </xf>
    <xf numFmtId="0" fontId="7" fillId="0" borderId="6" xfId="1" applyFont="1" applyBorder="1" applyAlignment="1">
      <alignment horizontal="center" vertical="center"/>
    </xf>
    <xf numFmtId="0" fontId="7" fillId="0" borderId="6" xfId="1" applyFont="1" applyBorder="1" applyAlignment="1">
      <alignment horizontal="center" vertical="center" wrapText="1"/>
    </xf>
    <xf numFmtId="0" fontId="3" fillId="0" borderId="6" xfId="1" applyFont="1" applyBorder="1" applyAlignment="1">
      <alignment horizontal="center" vertical="center"/>
    </xf>
    <xf numFmtId="4" fontId="3" fillId="0" borderId="6" xfId="1" applyNumberFormat="1" applyFont="1" applyBorder="1" applyAlignment="1">
      <alignment horizontal="right" vertical="center"/>
    </xf>
    <xf numFmtId="0" fontId="7" fillId="0" borderId="1" xfId="1" applyFont="1" applyBorder="1" applyAlignment="1">
      <alignment horizontal="center" vertical="center"/>
    </xf>
    <xf numFmtId="0" fontId="3" fillId="0" borderId="1" xfId="1" applyFont="1" applyBorder="1" applyAlignment="1">
      <alignment horizontal="center" vertical="center"/>
    </xf>
    <xf numFmtId="4" fontId="3" fillId="0" borderId="1" xfId="1" applyNumberFormat="1" applyFont="1" applyBorder="1" applyAlignment="1">
      <alignment horizontal="right" vertical="center"/>
    </xf>
    <xf numFmtId="4" fontId="3" fillId="0" borderId="1" xfId="1" applyNumberFormat="1" applyFont="1" applyBorder="1" applyAlignment="1">
      <alignment horizontal="right" vertical="center" wrapText="1"/>
    </xf>
    <xf numFmtId="49" fontId="3" fillId="0" borderId="1" xfId="1" applyNumberFormat="1" applyFont="1" applyBorder="1" applyAlignment="1">
      <alignment horizontal="center" vertical="center"/>
    </xf>
    <xf numFmtId="0" fontId="4" fillId="0" borderId="0" xfId="0" applyFont="1" applyBorder="1" applyAlignment="1">
      <alignment horizontal="center" vertical="top" wrapText="1"/>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4" fontId="3" fillId="0" borderId="3" xfId="1" applyNumberFormat="1" applyFont="1" applyBorder="1" applyAlignment="1">
      <alignment horizontal="right" vertical="center" wrapText="1"/>
    </xf>
    <xf numFmtId="4" fontId="3" fillId="0" borderId="5" xfId="1" applyNumberFormat="1" applyFont="1" applyBorder="1" applyAlignment="1">
      <alignment horizontal="right" vertical="center" wrapText="1"/>
    </xf>
    <xf numFmtId="0" fontId="3" fillId="0" borderId="1" xfId="1" applyFont="1" applyBorder="1" applyAlignment="1">
      <alignment horizontal="center" vertical="center"/>
    </xf>
    <xf numFmtId="0" fontId="3" fillId="0" borderId="1" xfId="1" applyNumberFormat="1" applyFont="1" applyBorder="1" applyAlignment="1">
      <alignment horizontal="center" vertical="center"/>
    </xf>
    <xf numFmtId="4" fontId="3" fillId="0" borderId="1" xfId="1" applyNumberFormat="1" applyFont="1" applyBorder="1" applyAlignment="1">
      <alignment horizontal="right" vertical="center" wrapText="1"/>
    </xf>
    <xf numFmtId="0" fontId="2" fillId="0" borderId="3" xfId="1" applyFont="1" applyBorder="1" applyAlignment="1">
      <alignment horizontal="center" vertical="center" wrapText="1"/>
    </xf>
    <xf numFmtId="0" fontId="2" fillId="0" borderId="5"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 xfId="1" applyFont="1" applyBorder="1" applyAlignment="1">
      <alignment horizontal="center" vertical="center"/>
    </xf>
    <xf numFmtId="4" fontId="7" fillId="0" borderId="3" xfId="1" applyNumberFormat="1" applyFont="1" applyBorder="1" applyAlignment="1">
      <alignment horizontal="right" vertical="center" wrapText="1"/>
    </xf>
    <xf numFmtId="4" fontId="7" fillId="0" borderId="5" xfId="1" applyNumberFormat="1" applyFont="1" applyBorder="1" applyAlignment="1">
      <alignment horizontal="right" vertical="center" wrapText="1"/>
    </xf>
    <xf numFmtId="0" fontId="7" fillId="0" borderId="3" xfId="1" applyFont="1" applyBorder="1" applyAlignment="1">
      <alignment horizontal="center" vertical="center"/>
    </xf>
    <xf numFmtId="0" fontId="7" fillId="0" borderId="5" xfId="1" applyFont="1" applyBorder="1" applyAlignment="1">
      <alignment horizontal="center" vertical="center"/>
    </xf>
    <xf numFmtId="0" fontId="7" fillId="0" borderId="3" xfId="1" applyNumberFormat="1" applyFont="1" applyBorder="1" applyAlignment="1">
      <alignment horizontal="center" vertical="center"/>
    </xf>
    <xf numFmtId="0" fontId="7" fillId="0" borderId="5" xfId="1" applyNumberFormat="1" applyFont="1" applyBorder="1" applyAlignment="1">
      <alignment horizontal="center" vertical="center"/>
    </xf>
    <xf numFmtId="0" fontId="5" fillId="0" borderId="2" xfId="0" applyFont="1" applyBorder="1" applyAlignment="1">
      <alignment horizontal="justify" vertical="top" wrapText="1"/>
    </xf>
    <xf numFmtId="0" fontId="5" fillId="0" borderId="0" xfId="0" applyFont="1" applyBorder="1" applyAlignment="1">
      <alignment horizontal="justify" vertical="top" wrapText="1"/>
    </xf>
    <xf numFmtId="0" fontId="3" fillId="0" borderId="3" xfId="1" applyFont="1" applyBorder="1" applyAlignment="1">
      <alignment horizontal="center" vertical="center"/>
    </xf>
    <xf numFmtId="0" fontId="3" fillId="0" borderId="5" xfId="1" applyFont="1" applyBorder="1" applyAlignment="1">
      <alignment horizontal="center" vertical="center"/>
    </xf>
    <xf numFmtId="0" fontId="3" fillId="0" borderId="3" xfId="1" applyNumberFormat="1" applyFont="1" applyBorder="1" applyAlignment="1">
      <alignment horizontal="center" vertical="center"/>
    </xf>
    <xf numFmtId="0" fontId="3" fillId="0" borderId="5" xfId="1" applyNumberFormat="1" applyFont="1" applyBorder="1" applyAlignment="1">
      <alignment horizontal="center" vertical="center"/>
    </xf>
    <xf numFmtId="4" fontId="3" fillId="0" borderId="3" xfId="1" applyNumberFormat="1" applyFont="1" applyBorder="1" applyAlignment="1">
      <alignment horizontal="center" vertical="center" wrapText="1"/>
    </xf>
    <xf numFmtId="4" fontId="3" fillId="0" borderId="5" xfId="1" applyNumberFormat="1" applyFont="1" applyBorder="1" applyAlignment="1">
      <alignment horizontal="center" vertical="center" wrapText="1"/>
    </xf>
    <xf numFmtId="4" fontId="3" fillId="0" borderId="1" xfId="1" applyNumberFormat="1" applyFont="1" applyBorder="1" applyAlignment="1">
      <alignment horizontal="right" vertical="center"/>
    </xf>
    <xf numFmtId="0" fontId="3" fillId="0" borderId="1" xfId="0" applyFont="1" applyBorder="1" applyAlignment="1">
      <alignment horizontal="center" vertical="center"/>
    </xf>
    <xf numFmtId="4" fontId="3" fillId="0" borderId="1" xfId="1" applyNumberFormat="1" applyFont="1" applyBorder="1" applyAlignment="1">
      <alignment horizontal="center" vertical="center" wrapText="1"/>
    </xf>
    <xf numFmtId="0" fontId="7" fillId="0" borderId="1" xfId="1" applyFont="1" applyBorder="1" applyAlignment="1">
      <alignment horizontal="center" vertical="center"/>
    </xf>
    <xf numFmtId="0" fontId="7" fillId="0" borderId="1" xfId="1" applyNumberFormat="1" applyFont="1" applyBorder="1" applyAlignment="1">
      <alignment horizontal="center" vertical="center"/>
    </xf>
    <xf numFmtId="4" fontId="7" fillId="0" borderId="1" xfId="1" applyNumberFormat="1" applyFont="1" applyBorder="1" applyAlignment="1">
      <alignment horizontal="right" vertical="center" wrapText="1"/>
    </xf>
    <xf numFmtId="0" fontId="3" fillId="0" borderId="3" xfId="1" applyFont="1" applyBorder="1" applyAlignment="1">
      <alignment horizontal="center" vertical="center" wrapText="1"/>
    </xf>
    <xf numFmtId="0" fontId="3" fillId="0" borderId="5" xfId="1" applyFont="1" applyBorder="1" applyAlignment="1">
      <alignment horizontal="center" vertical="center" wrapText="1"/>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0" borderId="7" xfId="1" applyNumberFormat="1" applyFont="1" applyBorder="1" applyAlignment="1">
      <alignment horizontal="center" vertical="center"/>
    </xf>
    <xf numFmtId="0" fontId="7" fillId="0" borderId="8" xfId="1" applyNumberFormat="1" applyFont="1" applyBorder="1" applyAlignment="1">
      <alignment horizontal="center" vertical="center"/>
    </xf>
    <xf numFmtId="4" fontId="3" fillId="0" borderId="6" xfId="1" applyNumberFormat="1" applyFont="1" applyBorder="1" applyAlignment="1">
      <alignment horizontal="right" vertical="center" wrapText="1"/>
    </xf>
  </cellXfs>
  <cellStyles count="2">
    <cellStyle name="Normal" xfId="0" builtinId="0"/>
    <cellStyle name="Normal_Sayfa1_1"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tabSelected="1" topLeftCell="A10" zoomScale="90" zoomScaleNormal="90" workbookViewId="0">
      <selection activeCell="Y9" sqref="Y9"/>
    </sheetView>
  </sheetViews>
  <sheetFormatPr defaultRowHeight="12.75" x14ac:dyDescent="0.2"/>
  <cols>
    <col min="1" max="1" width="4.140625" customWidth="1"/>
    <col min="2" max="2" width="7.28515625" bestFit="1" customWidth="1"/>
    <col min="3" max="3" width="6" bestFit="1" customWidth="1"/>
    <col min="4" max="4" width="11.7109375" customWidth="1"/>
    <col min="5" max="5" width="6.140625" customWidth="1"/>
    <col min="6" max="6" width="5.5703125" customWidth="1"/>
    <col min="7" max="7" width="14.7109375" customWidth="1"/>
    <col min="8" max="8" width="8.28515625" customWidth="1"/>
    <col min="9" max="9" width="8.140625" bestFit="1" customWidth="1"/>
    <col min="10" max="10" width="5.5703125" customWidth="1"/>
    <col min="11" max="11" width="11.7109375" customWidth="1"/>
    <col min="12" max="12" width="5.7109375" customWidth="1"/>
    <col min="13" max="13" width="8" bestFit="1" customWidth="1"/>
    <col min="14" max="14" width="7.7109375" customWidth="1"/>
  </cols>
  <sheetData>
    <row r="1" spans="1:20" ht="15" customHeight="1" x14ac:dyDescent="0.2">
      <c r="A1" s="33" t="s">
        <v>25</v>
      </c>
      <c r="B1" s="33"/>
      <c r="C1" s="33"/>
      <c r="D1" s="33"/>
      <c r="E1" s="33"/>
      <c r="F1" s="33"/>
      <c r="G1" s="33"/>
      <c r="H1" s="33"/>
      <c r="I1" s="33"/>
      <c r="J1" s="33"/>
      <c r="K1" s="33"/>
      <c r="L1" s="33"/>
      <c r="M1" s="33"/>
      <c r="N1" s="33"/>
      <c r="O1" s="33"/>
      <c r="P1" s="33"/>
      <c r="Q1" s="33"/>
      <c r="R1" s="33"/>
      <c r="S1" s="33"/>
    </row>
    <row r="2" spans="1:20" ht="15" customHeight="1" x14ac:dyDescent="0.2">
      <c r="A2" s="34" t="s">
        <v>2</v>
      </c>
      <c r="B2" s="34"/>
      <c r="C2" s="34"/>
      <c r="D2" s="34"/>
      <c r="E2" s="34"/>
      <c r="F2" s="34"/>
      <c r="G2" s="34"/>
      <c r="H2" s="34"/>
      <c r="I2" s="34"/>
      <c r="J2" s="34"/>
      <c r="K2" s="34"/>
      <c r="L2" s="34"/>
      <c r="M2" s="34"/>
      <c r="N2" s="34"/>
      <c r="O2" s="34"/>
      <c r="P2" s="34"/>
      <c r="Q2" s="34"/>
      <c r="R2" s="34"/>
      <c r="S2" s="34"/>
    </row>
    <row r="3" spans="1:20" ht="15" customHeight="1" x14ac:dyDescent="0.2">
      <c r="A3" s="34" t="s">
        <v>34</v>
      </c>
      <c r="B3" s="34"/>
      <c r="C3" s="34"/>
      <c r="D3" s="34"/>
      <c r="E3" s="34"/>
      <c r="F3" s="34"/>
      <c r="G3" s="34"/>
      <c r="H3" s="34"/>
      <c r="I3" s="34"/>
      <c r="J3" s="34"/>
      <c r="K3" s="34"/>
      <c r="L3" s="34"/>
      <c r="M3" s="34"/>
      <c r="N3" s="34"/>
      <c r="O3" s="34"/>
      <c r="P3" s="34"/>
      <c r="Q3" s="34"/>
      <c r="R3" s="34"/>
      <c r="S3" s="34"/>
    </row>
    <row r="4" spans="1:20" ht="15.75" customHeight="1" x14ac:dyDescent="0.2">
      <c r="A4" s="33"/>
      <c r="B4" s="33"/>
      <c r="C4" s="33"/>
      <c r="D4" s="33"/>
      <c r="E4" s="33"/>
      <c r="F4" s="33"/>
      <c r="G4" s="33"/>
      <c r="H4" s="33"/>
      <c r="I4" s="33"/>
      <c r="J4" s="33"/>
      <c r="K4" s="33"/>
      <c r="L4" s="33"/>
      <c r="M4" s="33"/>
      <c r="N4" s="33"/>
      <c r="O4" s="33"/>
      <c r="P4" s="33"/>
      <c r="Q4" s="33"/>
      <c r="R4" s="33"/>
      <c r="S4" s="33"/>
    </row>
    <row r="5" spans="1:20" ht="16.5" customHeight="1" x14ac:dyDescent="0.2">
      <c r="A5" s="35" t="s">
        <v>3</v>
      </c>
      <c r="B5" s="35"/>
      <c r="C5" s="35"/>
      <c r="D5" s="35"/>
      <c r="E5" s="35"/>
      <c r="F5" s="35"/>
      <c r="G5" s="35"/>
      <c r="H5" s="35"/>
      <c r="I5" s="35"/>
      <c r="J5" s="35"/>
      <c r="K5" s="35"/>
      <c r="L5" s="35"/>
      <c r="M5" s="35"/>
      <c r="N5" s="35"/>
      <c r="O5" s="35"/>
      <c r="P5" s="35"/>
      <c r="Q5" s="35"/>
      <c r="R5" s="35"/>
      <c r="S5" s="35"/>
    </row>
    <row r="6" spans="1:20" ht="43.5" customHeight="1" x14ac:dyDescent="0.2">
      <c r="A6" s="6" t="s">
        <v>4</v>
      </c>
      <c r="B6" s="7" t="s">
        <v>5</v>
      </c>
      <c r="C6" s="7" t="s">
        <v>6</v>
      </c>
      <c r="D6" s="7" t="s">
        <v>7</v>
      </c>
      <c r="E6" s="7" t="s">
        <v>8</v>
      </c>
      <c r="F6" s="7" t="s">
        <v>9</v>
      </c>
      <c r="G6" s="41" t="s">
        <v>10</v>
      </c>
      <c r="H6" s="42"/>
      <c r="I6" s="43" t="s">
        <v>11</v>
      </c>
      <c r="J6" s="43"/>
      <c r="K6" s="44" t="s">
        <v>12</v>
      </c>
      <c r="L6" s="44"/>
      <c r="M6" s="43" t="s">
        <v>13</v>
      </c>
      <c r="N6" s="43"/>
      <c r="O6" s="43" t="s">
        <v>14</v>
      </c>
      <c r="P6" s="43"/>
      <c r="Q6" s="6" t="s">
        <v>15</v>
      </c>
      <c r="R6" s="6" t="s">
        <v>36</v>
      </c>
      <c r="S6" s="6" t="s">
        <v>16</v>
      </c>
    </row>
    <row r="7" spans="1:20" x14ac:dyDescent="0.2">
      <c r="A7" s="14">
        <v>1</v>
      </c>
      <c r="B7" s="28" t="s">
        <v>0</v>
      </c>
      <c r="C7" s="28" t="s">
        <v>1</v>
      </c>
      <c r="D7" s="23" t="s">
        <v>42</v>
      </c>
      <c r="E7" s="28">
        <v>1213</v>
      </c>
      <c r="F7" s="28">
        <v>104</v>
      </c>
      <c r="G7" s="45" t="s">
        <v>64</v>
      </c>
      <c r="H7" s="46"/>
      <c r="I7" s="45" t="s">
        <v>64</v>
      </c>
      <c r="J7" s="46"/>
      <c r="K7" s="47" t="s">
        <v>27</v>
      </c>
      <c r="L7" s="48"/>
      <c r="M7" s="49" t="s">
        <v>33</v>
      </c>
      <c r="N7" s="50"/>
      <c r="O7" s="45">
        <v>900000</v>
      </c>
      <c r="P7" s="46"/>
      <c r="Q7" s="30">
        <v>135000</v>
      </c>
      <c r="R7" s="9" t="s">
        <v>39</v>
      </c>
      <c r="S7" s="11">
        <v>0.41666666666666669</v>
      </c>
    </row>
    <row r="8" spans="1:20" x14ac:dyDescent="0.2">
      <c r="A8" s="29">
        <v>2</v>
      </c>
      <c r="B8" s="18" t="s">
        <v>0</v>
      </c>
      <c r="C8" s="18" t="s">
        <v>1</v>
      </c>
      <c r="D8" s="14" t="s">
        <v>28</v>
      </c>
      <c r="E8" s="18">
        <v>118</v>
      </c>
      <c r="F8" s="18">
        <v>241</v>
      </c>
      <c r="G8" s="36" t="s">
        <v>51</v>
      </c>
      <c r="H8" s="37"/>
      <c r="I8" s="36" t="s">
        <v>51</v>
      </c>
      <c r="J8" s="37"/>
      <c r="K8" s="38" t="s">
        <v>38</v>
      </c>
      <c r="L8" s="38"/>
      <c r="M8" s="39" t="s">
        <v>17</v>
      </c>
      <c r="N8" s="39"/>
      <c r="O8" s="40">
        <v>80000</v>
      </c>
      <c r="P8" s="40"/>
      <c r="Q8" s="30">
        <v>20000</v>
      </c>
      <c r="R8" s="9" t="s">
        <v>39</v>
      </c>
      <c r="S8" s="11">
        <v>0.43055555555555558</v>
      </c>
      <c r="T8" s="17"/>
    </row>
    <row r="9" spans="1:20" x14ac:dyDescent="0.2">
      <c r="A9" s="14">
        <v>3</v>
      </c>
      <c r="B9" s="18" t="s">
        <v>0</v>
      </c>
      <c r="C9" s="18" t="s">
        <v>1</v>
      </c>
      <c r="D9" s="14" t="s">
        <v>28</v>
      </c>
      <c r="E9" s="18">
        <v>118</v>
      </c>
      <c r="F9" s="18">
        <v>212</v>
      </c>
      <c r="G9" s="36" t="s">
        <v>52</v>
      </c>
      <c r="H9" s="37"/>
      <c r="I9" s="36" t="s">
        <v>52</v>
      </c>
      <c r="J9" s="37"/>
      <c r="K9" s="38" t="s">
        <v>23</v>
      </c>
      <c r="L9" s="38"/>
      <c r="M9" s="39" t="s">
        <v>17</v>
      </c>
      <c r="N9" s="39"/>
      <c r="O9" s="40">
        <v>156700</v>
      </c>
      <c r="P9" s="40"/>
      <c r="Q9" s="30">
        <v>31340</v>
      </c>
      <c r="R9" s="9" t="s">
        <v>39</v>
      </c>
      <c r="S9" s="11">
        <v>0.44444444444444398</v>
      </c>
      <c r="T9" s="17"/>
    </row>
    <row r="10" spans="1:20" x14ac:dyDescent="0.2">
      <c r="A10" s="29">
        <v>4</v>
      </c>
      <c r="B10" s="18" t="s">
        <v>0</v>
      </c>
      <c r="C10" s="18" t="s">
        <v>1</v>
      </c>
      <c r="D10" s="14" t="s">
        <v>28</v>
      </c>
      <c r="E10" s="18">
        <v>118</v>
      </c>
      <c r="F10" s="18">
        <v>271</v>
      </c>
      <c r="G10" s="36" t="s">
        <v>53</v>
      </c>
      <c r="H10" s="37"/>
      <c r="I10" s="36" t="s">
        <v>53</v>
      </c>
      <c r="J10" s="37"/>
      <c r="K10" s="53" t="s">
        <v>24</v>
      </c>
      <c r="L10" s="54"/>
      <c r="M10" s="55" t="s">
        <v>17</v>
      </c>
      <c r="N10" s="56"/>
      <c r="O10" s="36">
        <v>40600</v>
      </c>
      <c r="P10" s="37"/>
      <c r="Q10" s="30">
        <v>12180</v>
      </c>
      <c r="R10" s="9" t="s">
        <v>39</v>
      </c>
      <c r="S10" s="11">
        <v>0.45833333333333298</v>
      </c>
      <c r="T10" s="17"/>
    </row>
    <row r="11" spans="1:20" ht="13.5" customHeight="1" x14ac:dyDescent="0.2">
      <c r="A11" s="14">
        <v>5</v>
      </c>
      <c r="B11" s="18" t="s">
        <v>0</v>
      </c>
      <c r="C11" s="18" t="s">
        <v>1</v>
      </c>
      <c r="D11" s="14" t="s">
        <v>28</v>
      </c>
      <c r="E11" s="18">
        <v>119</v>
      </c>
      <c r="F11" s="18">
        <v>208</v>
      </c>
      <c r="G11" s="36" t="s">
        <v>54</v>
      </c>
      <c r="H11" s="37"/>
      <c r="I11" s="36" t="s">
        <v>54</v>
      </c>
      <c r="J11" s="37"/>
      <c r="K11" s="53" t="s">
        <v>38</v>
      </c>
      <c r="L11" s="54"/>
      <c r="M11" s="55" t="s">
        <v>17</v>
      </c>
      <c r="N11" s="56"/>
      <c r="O11" s="36">
        <v>215250</v>
      </c>
      <c r="P11" s="37"/>
      <c r="Q11" s="30">
        <v>32287.5</v>
      </c>
      <c r="R11" s="9" t="s">
        <v>39</v>
      </c>
      <c r="S11" s="11">
        <v>0.47222222222222199</v>
      </c>
      <c r="T11" s="17"/>
    </row>
    <row r="12" spans="1:20" ht="13.5" customHeight="1" x14ac:dyDescent="0.2">
      <c r="A12" s="29">
        <v>6</v>
      </c>
      <c r="B12" s="18" t="s">
        <v>0</v>
      </c>
      <c r="C12" s="18" t="s">
        <v>1</v>
      </c>
      <c r="D12" s="14" t="s">
        <v>28</v>
      </c>
      <c r="E12" s="18">
        <v>118</v>
      </c>
      <c r="F12" s="18">
        <v>219</v>
      </c>
      <c r="G12" s="36" t="s">
        <v>55</v>
      </c>
      <c r="H12" s="37"/>
      <c r="I12" s="36" t="s">
        <v>55</v>
      </c>
      <c r="J12" s="37"/>
      <c r="K12" s="38" t="s">
        <v>24</v>
      </c>
      <c r="L12" s="38"/>
      <c r="M12" s="39" t="s">
        <v>17</v>
      </c>
      <c r="N12" s="39"/>
      <c r="O12" s="40">
        <v>100000</v>
      </c>
      <c r="P12" s="40"/>
      <c r="Q12" s="30">
        <v>25000</v>
      </c>
      <c r="R12" s="9" t="s">
        <v>39</v>
      </c>
      <c r="S12" s="11">
        <v>0.56944444444444442</v>
      </c>
      <c r="T12" s="17"/>
    </row>
    <row r="13" spans="1:20" ht="13.5" customHeight="1" x14ac:dyDescent="0.2">
      <c r="A13" s="14">
        <v>7</v>
      </c>
      <c r="B13" s="18" t="s">
        <v>0</v>
      </c>
      <c r="C13" s="18" t="s">
        <v>1</v>
      </c>
      <c r="D13" s="14" t="s">
        <v>40</v>
      </c>
      <c r="E13" s="18">
        <v>116</v>
      </c>
      <c r="F13" s="18">
        <v>2</v>
      </c>
      <c r="G13" s="36" t="s">
        <v>56</v>
      </c>
      <c r="H13" s="37"/>
      <c r="I13" s="36" t="s">
        <v>56</v>
      </c>
      <c r="J13" s="37"/>
      <c r="K13" s="38" t="s">
        <v>23</v>
      </c>
      <c r="L13" s="38"/>
      <c r="M13" s="39" t="s">
        <v>17</v>
      </c>
      <c r="N13" s="39"/>
      <c r="O13" s="40">
        <v>238100</v>
      </c>
      <c r="P13" s="40"/>
      <c r="Q13" s="30">
        <v>35715</v>
      </c>
      <c r="R13" s="9" t="s">
        <v>39</v>
      </c>
      <c r="S13" s="11">
        <v>0.58333333333333337</v>
      </c>
      <c r="T13" s="17"/>
    </row>
    <row r="14" spans="1:20" ht="13.5" customHeight="1" x14ac:dyDescent="0.2">
      <c r="A14" s="29">
        <v>8</v>
      </c>
      <c r="B14" s="18" t="s">
        <v>0</v>
      </c>
      <c r="C14" s="18" t="s">
        <v>1</v>
      </c>
      <c r="D14" s="14" t="s">
        <v>40</v>
      </c>
      <c r="E14" s="18">
        <v>118</v>
      </c>
      <c r="F14" s="18">
        <v>24</v>
      </c>
      <c r="G14" s="36" t="s">
        <v>57</v>
      </c>
      <c r="H14" s="37"/>
      <c r="I14" s="36" t="s">
        <v>57</v>
      </c>
      <c r="J14" s="37"/>
      <c r="K14" s="38" t="s">
        <v>23</v>
      </c>
      <c r="L14" s="38"/>
      <c r="M14" s="39" t="s">
        <v>17</v>
      </c>
      <c r="N14" s="39"/>
      <c r="O14" s="40">
        <v>263000</v>
      </c>
      <c r="P14" s="40"/>
      <c r="Q14" s="30">
        <v>39450</v>
      </c>
      <c r="R14" s="9" t="s">
        <v>39</v>
      </c>
      <c r="S14" s="11">
        <v>0.59722222222222221</v>
      </c>
      <c r="T14" s="17"/>
    </row>
    <row r="15" spans="1:20" ht="13.5" customHeight="1" x14ac:dyDescent="0.2">
      <c r="A15" s="14">
        <v>9</v>
      </c>
      <c r="B15" s="22" t="s">
        <v>0</v>
      </c>
      <c r="C15" s="22" t="s">
        <v>1</v>
      </c>
      <c r="D15" s="23" t="s">
        <v>30</v>
      </c>
      <c r="E15" s="22">
        <v>105</v>
      </c>
      <c r="F15" s="22">
        <v>118</v>
      </c>
      <c r="G15" s="45" t="s">
        <v>58</v>
      </c>
      <c r="H15" s="46"/>
      <c r="I15" s="45" t="s">
        <v>58</v>
      </c>
      <c r="J15" s="46"/>
      <c r="K15" s="62" t="s">
        <v>24</v>
      </c>
      <c r="L15" s="62"/>
      <c r="M15" s="63" t="s">
        <v>17</v>
      </c>
      <c r="N15" s="63"/>
      <c r="O15" s="64">
        <v>364600</v>
      </c>
      <c r="P15" s="64"/>
      <c r="Q15" s="30">
        <v>54690</v>
      </c>
      <c r="R15" s="9" t="s">
        <v>39</v>
      </c>
      <c r="S15" s="11">
        <v>0.61111111111111105</v>
      </c>
      <c r="T15" s="17"/>
    </row>
    <row r="16" spans="1:20" ht="13.5" customHeight="1" x14ac:dyDescent="0.2">
      <c r="A16" s="29">
        <v>10</v>
      </c>
      <c r="B16" s="22" t="s">
        <v>0</v>
      </c>
      <c r="C16" s="22" t="s">
        <v>1</v>
      </c>
      <c r="D16" s="23" t="s">
        <v>30</v>
      </c>
      <c r="E16" s="22">
        <v>133</v>
      </c>
      <c r="F16" s="22">
        <v>4</v>
      </c>
      <c r="G16" s="45" t="s">
        <v>59</v>
      </c>
      <c r="H16" s="46"/>
      <c r="I16" s="45" t="s">
        <v>59</v>
      </c>
      <c r="J16" s="46"/>
      <c r="K16" s="62" t="s">
        <v>24</v>
      </c>
      <c r="L16" s="62"/>
      <c r="M16" s="63" t="s">
        <v>17</v>
      </c>
      <c r="N16" s="63"/>
      <c r="O16" s="64">
        <v>200000</v>
      </c>
      <c r="P16" s="64"/>
      <c r="Q16" s="30">
        <v>30000</v>
      </c>
      <c r="R16" s="9" t="s">
        <v>39</v>
      </c>
      <c r="S16" s="11">
        <v>0.64583333333333337</v>
      </c>
      <c r="T16" s="17"/>
    </row>
    <row r="17" spans="1:20" ht="13.5" customHeight="1" x14ac:dyDescent="0.2">
      <c r="A17" s="14">
        <v>11</v>
      </c>
      <c r="B17" s="22" t="s">
        <v>0</v>
      </c>
      <c r="C17" s="22" t="s">
        <v>1</v>
      </c>
      <c r="D17" s="23" t="s">
        <v>30</v>
      </c>
      <c r="E17" s="22">
        <v>133</v>
      </c>
      <c r="F17" s="22">
        <v>7</v>
      </c>
      <c r="G17" s="45" t="s">
        <v>60</v>
      </c>
      <c r="H17" s="46"/>
      <c r="I17" s="45" t="s">
        <v>60</v>
      </c>
      <c r="J17" s="46"/>
      <c r="K17" s="62" t="s">
        <v>23</v>
      </c>
      <c r="L17" s="62"/>
      <c r="M17" s="63" t="s">
        <v>17</v>
      </c>
      <c r="N17" s="63"/>
      <c r="O17" s="64">
        <v>250000</v>
      </c>
      <c r="P17" s="64"/>
      <c r="Q17" s="30">
        <v>37500</v>
      </c>
      <c r="R17" s="9" t="s">
        <v>39</v>
      </c>
      <c r="S17" s="11">
        <v>0.65972222222222221</v>
      </c>
      <c r="T17" s="17"/>
    </row>
    <row r="18" spans="1:20" ht="13.5" customHeight="1" x14ac:dyDescent="0.2">
      <c r="A18" s="29">
        <v>12</v>
      </c>
      <c r="B18" s="22" t="s">
        <v>0</v>
      </c>
      <c r="C18" s="22" t="s">
        <v>1</v>
      </c>
      <c r="D18" s="23" t="s">
        <v>30</v>
      </c>
      <c r="E18" s="22">
        <v>113</v>
      </c>
      <c r="F18" s="22">
        <v>20</v>
      </c>
      <c r="G18" s="45" t="s">
        <v>61</v>
      </c>
      <c r="H18" s="46"/>
      <c r="I18" s="45" t="s">
        <v>61</v>
      </c>
      <c r="J18" s="46"/>
      <c r="K18" s="62" t="s">
        <v>23</v>
      </c>
      <c r="L18" s="62"/>
      <c r="M18" s="63" t="s">
        <v>17</v>
      </c>
      <c r="N18" s="63"/>
      <c r="O18" s="64">
        <v>53500</v>
      </c>
      <c r="P18" s="64"/>
      <c r="Q18" s="30">
        <v>13375</v>
      </c>
      <c r="R18" s="9" t="s">
        <v>41</v>
      </c>
      <c r="S18" s="11">
        <v>0.43055555555555558</v>
      </c>
      <c r="T18" s="17"/>
    </row>
    <row r="19" spans="1:20" ht="13.5" customHeight="1" x14ac:dyDescent="0.2">
      <c r="A19" s="14">
        <v>13</v>
      </c>
      <c r="B19" s="22" t="s">
        <v>0</v>
      </c>
      <c r="C19" s="22" t="s">
        <v>1</v>
      </c>
      <c r="D19" s="23" t="s">
        <v>30</v>
      </c>
      <c r="E19" s="22">
        <v>135</v>
      </c>
      <c r="F19" s="22">
        <v>4</v>
      </c>
      <c r="G19" s="45" t="s">
        <v>62</v>
      </c>
      <c r="H19" s="46"/>
      <c r="I19" s="45" t="s">
        <v>62</v>
      </c>
      <c r="J19" s="46"/>
      <c r="K19" s="62" t="s">
        <v>23</v>
      </c>
      <c r="L19" s="62"/>
      <c r="M19" s="63" t="s">
        <v>17</v>
      </c>
      <c r="N19" s="63"/>
      <c r="O19" s="64">
        <v>200000</v>
      </c>
      <c r="P19" s="64"/>
      <c r="Q19" s="30">
        <v>30000</v>
      </c>
      <c r="R19" s="9" t="s">
        <v>41</v>
      </c>
      <c r="S19" s="11">
        <v>0.44444444444444442</v>
      </c>
      <c r="T19" s="17"/>
    </row>
    <row r="20" spans="1:20" ht="13.5" customHeight="1" x14ac:dyDescent="0.2">
      <c r="A20" s="29">
        <v>14</v>
      </c>
      <c r="B20" s="22" t="s">
        <v>0</v>
      </c>
      <c r="C20" s="22" t="s">
        <v>1</v>
      </c>
      <c r="D20" s="23" t="s">
        <v>30</v>
      </c>
      <c r="E20" s="22">
        <v>140</v>
      </c>
      <c r="F20" s="22">
        <v>2</v>
      </c>
      <c r="G20" s="45" t="s">
        <v>63</v>
      </c>
      <c r="H20" s="46"/>
      <c r="I20" s="45" t="s">
        <v>63</v>
      </c>
      <c r="J20" s="46"/>
      <c r="K20" s="62" t="s">
        <v>23</v>
      </c>
      <c r="L20" s="62"/>
      <c r="M20" s="63" t="s">
        <v>17</v>
      </c>
      <c r="N20" s="63"/>
      <c r="O20" s="64">
        <v>375200</v>
      </c>
      <c r="P20" s="64"/>
      <c r="Q20" s="30">
        <v>56280</v>
      </c>
      <c r="R20" s="9" t="s">
        <v>41</v>
      </c>
      <c r="S20" s="11">
        <v>0.45833333333333298</v>
      </c>
      <c r="T20" s="17"/>
    </row>
    <row r="21" spans="1:20" x14ac:dyDescent="0.2">
      <c r="A21" s="14">
        <v>15</v>
      </c>
      <c r="B21" s="22" t="s">
        <v>0</v>
      </c>
      <c r="C21" s="22" t="s">
        <v>1</v>
      </c>
      <c r="D21" s="23" t="s">
        <v>29</v>
      </c>
      <c r="E21" s="22" t="s">
        <v>43</v>
      </c>
      <c r="F21" s="22">
        <v>1265</v>
      </c>
      <c r="G21" s="45" t="s">
        <v>65</v>
      </c>
      <c r="H21" s="46"/>
      <c r="I21" s="45" t="s">
        <v>65</v>
      </c>
      <c r="J21" s="46"/>
      <c r="K21" s="47" t="s">
        <v>24</v>
      </c>
      <c r="L21" s="48"/>
      <c r="M21" s="49" t="s">
        <v>17</v>
      </c>
      <c r="N21" s="50"/>
      <c r="O21" s="45">
        <v>810000</v>
      </c>
      <c r="P21" s="46"/>
      <c r="Q21" s="30">
        <v>121500</v>
      </c>
      <c r="R21" s="9" t="s">
        <v>41</v>
      </c>
      <c r="S21" s="11">
        <v>0.47222222222222199</v>
      </c>
      <c r="T21" s="17"/>
    </row>
    <row r="22" spans="1:20" x14ac:dyDescent="0.2">
      <c r="A22" s="29">
        <v>16</v>
      </c>
      <c r="B22" s="22" t="s">
        <v>0</v>
      </c>
      <c r="C22" s="22" t="s">
        <v>1</v>
      </c>
      <c r="D22" s="23" t="s">
        <v>29</v>
      </c>
      <c r="E22" s="22" t="s">
        <v>43</v>
      </c>
      <c r="F22" s="18">
        <v>1248</v>
      </c>
      <c r="G22" s="36" t="s">
        <v>66</v>
      </c>
      <c r="H22" s="37"/>
      <c r="I22" s="36" t="s">
        <v>66</v>
      </c>
      <c r="J22" s="37"/>
      <c r="K22" s="47" t="s">
        <v>24</v>
      </c>
      <c r="L22" s="48"/>
      <c r="M22" s="49" t="s">
        <v>17</v>
      </c>
      <c r="N22" s="50"/>
      <c r="O22" s="40">
        <v>765000</v>
      </c>
      <c r="P22" s="40"/>
      <c r="Q22" s="30">
        <v>114750</v>
      </c>
      <c r="R22" s="9" t="s">
        <v>41</v>
      </c>
      <c r="S22" s="11">
        <v>0.56944444444444442</v>
      </c>
      <c r="T22" s="17"/>
    </row>
    <row r="23" spans="1:20" ht="15" customHeight="1" x14ac:dyDescent="0.2">
      <c r="A23" s="14">
        <v>17</v>
      </c>
      <c r="B23" s="22" t="s">
        <v>0</v>
      </c>
      <c r="C23" s="22" t="s">
        <v>1</v>
      </c>
      <c r="D23" s="23" t="s">
        <v>44</v>
      </c>
      <c r="E23" s="22">
        <v>105</v>
      </c>
      <c r="F23" s="18">
        <v>105</v>
      </c>
      <c r="G23" s="36" t="s">
        <v>67</v>
      </c>
      <c r="H23" s="37"/>
      <c r="I23" s="36" t="s">
        <v>67</v>
      </c>
      <c r="J23" s="37"/>
      <c r="K23" s="47" t="s">
        <v>23</v>
      </c>
      <c r="L23" s="48"/>
      <c r="M23" s="49" t="s">
        <v>17</v>
      </c>
      <c r="N23" s="50"/>
      <c r="O23" s="36">
        <v>382900</v>
      </c>
      <c r="P23" s="37"/>
      <c r="Q23" s="30">
        <v>57435</v>
      </c>
      <c r="R23" s="9" t="s">
        <v>41</v>
      </c>
      <c r="S23" s="11">
        <v>0.58333333333333337</v>
      </c>
      <c r="T23" s="17"/>
    </row>
    <row r="24" spans="1:20" ht="13.5" customHeight="1" x14ac:dyDescent="0.2">
      <c r="A24" s="29">
        <v>18</v>
      </c>
      <c r="B24" s="22" t="s">
        <v>0</v>
      </c>
      <c r="C24" s="22" t="s">
        <v>1</v>
      </c>
      <c r="D24" s="23" t="s">
        <v>44</v>
      </c>
      <c r="E24" s="22">
        <v>102</v>
      </c>
      <c r="F24" s="18">
        <v>7</v>
      </c>
      <c r="G24" s="36" t="s">
        <v>68</v>
      </c>
      <c r="H24" s="37"/>
      <c r="I24" s="36" t="s">
        <v>68</v>
      </c>
      <c r="J24" s="37"/>
      <c r="K24" s="47" t="s">
        <v>23</v>
      </c>
      <c r="L24" s="48"/>
      <c r="M24" s="49" t="s">
        <v>17</v>
      </c>
      <c r="N24" s="50"/>
      <c r="O24" s="36">
        <v>195900</v>
      </c>
      <c r="P24" s="37"/>
      <c r="Q24" s="30">
        <v>29385</v>
      </c>
      <c r="R24" s="9" t="s">
        <v>41</v>
      </c>
      <c r="S24" s="11">
        <v>0.59722222222222221</v>
      </c>
      <c r="T24" s="17"/>
    </row>
    <row r="25" spans="1:20" ht="15" customHeight="1" x14ac:dyDescent="0.2">
      <c r="A25" s="14">
        <v>19</v>
      </c>
      <c r="B25" s="24" t="s">
        <v>0</v>
      </c>
      <c r="C25" s="24" t="s">
        <v>1</v>
      </c>
      <c r="D25" s="25" t="s">
        <v>44</v>
      </c>
      <c r="E25" s="24">
        <v>133</v>
      </c>
      <c r="F25" s="26">
        <v>31</v>
      </c>
      <c r="G25" s="36" t="s">
        <v>69</v>
      </c>
      <c r="H25" s="37"/>
      <c r="I25" s="36" t="s">
        <v>69</v>
      </c>
      <c r="J25" s="37"/>
      <c r="K25" s="47" t="s">
        <v>23</v>
      </c>
      <c r="L25" s="48"/>
      <c r="M25" s="49" t="s">
        <v>17</v>
      </c>
      <c r="N25" s="50"/>
      <c r="O25" s="36">
        <v>136000</v>
      </c>
      <c r="P25" s="37"/>
      <c r="Q25" s="27">
        <v>20400</v>
      </c>
      <c r="R25" s="9" t="s">
        <v>41</v>
      </c>
      <c r="S25" s="11">
        <v>0.61111111111111105</v>
      </c>
      <c r="T25" s="17"/>
    </row>
    <row r="26" spans="1:20" x14ac:dyDescent="0.2">
      <c r="A26" s="29">
        <v>20</v>
      </c>
      <c r="B26" s="24" t="s">
        <v>0</v>
      </c>
      <c r="C26" s="24" t="s">
        <v>1</v>
      </c>
      <c r="D26" s="25" t="s">
        <v>45</v>
      </c>
      <c r="E26" s="24">
        <v>129</v>
      </c>
      <c r="F26" s="26">
        <v>2</v>
      </c>
      <c r="G26" s="36" t="s">
        <v>70</v>
      </c>
      <c r="H26" s="37"/>
      <c r="I26" s="36" t="s">
        <v>70</v>
      </c>
      <c r="J26" s="37"/>
      <c r="K26" s="70" t="s">
        <v>23</v>
      </c>
      <c r="L26" s="71"/>
      <c r="M26" s="72" t="s">
        <v>17</v>
      </c>
      <c r="N26" s="73"/>
      <c r="O26" s="74">
        <v>178600</v>
      </c>
      <c r="P26" s="74"/>
      <c r="Q26" s="27">
        <v>26790</v>
      </c>
      <c r="R26" s="9" t="s">
        <v>41</v>
      </c>
      <c r="S26" s="11">
        <v>0.64583333333333337</v>
      </c>
      <c r="T26" s="17"/>
    </row>
    <row r="27" spans="1:20" s="13" customFormat="1" x14ac:dyDescent="0.2">
      <c r="A27" s="14">
        <v>21</v>
      </c>
      <c r="B27" s="22" t="s">
        <v>0</v>
      </c>
      <c r="C27" s="22" t="s">
        <v>1</v>
      </c>
      <c r="D27" s="23" t="s">
        <v>26</v>
      </c>
      <c r="E27" s="22">
        <v>131</v>
      </c>
      <c r="F27" s="18">
        <v>2</v>
      </c>
      <c r="G27" s="36" t="s">
        <v>71</v>
      </c>
      <c r="H27" s="37"/>
      <c r="I27" s="36" t="s">
        <v>71</v>
      </c>
      <c r="J27" s="37"/>
      <c r="K27" s="47" t="s">
        <v>24</v>
      </c>
      <c r="L27" s="48"/>
      <c r="M27" s="49" t="s">
        <v>17</v>
      </c>
      <c r="N27" s="50"/>
      <c r="O27" s="36">
        <v>200000</v>
      </c>
      <c r="P27" s="37"/>
      <c r="Q27" s="30">
        <v>30000</v>
      </c>
      <c r="R27" s="9" t="s">
        <v>41</v>
      </c>
      <c r="S27" s="11">
        <v>0.65972222222222221</v>
      </c>
    </row>
    <row r="28" spans="1:20" s="13" customFormat="1" x14ac:dyDescent="0.2">
      <c r="A28" s="29">
        <v>22</v>
      </c>
      <c r="B28" s="22" t="s">
        <v>0</v>
      </c>
      <c r="C28" s="22" t="s">
        <v>1</v>
      </c>
      <c r="D28" s="23" t="s">
        <v>46</v>
      </c>
      <c r="E28" s="22">
        <v>165</v>
      </c>
      <c r="F28" s="18">
        <v>230</v>
      </c>
      <c r="G28" s="36" t="s">
        <v>72</v>
      </c>
      <c r="H28" s="37"/>
      <c r="I28" s="36" t="s">
        <v>72</v>
      </c>
      <c r="J28" s="37"/>
      <c r="K28" s="47" t="s">
        <v>23</v>
      </c>
      <c r="L28" s="48"/>
      <c r="M28" s="49" t="s">
        <v>17</v>
      </c>
      <c r="N28" s="50"/>
      <c r="O28" s="36">
        <v>150000</v>
      </c>
      <c r="P28" s="37"/>
      <c r="Q28" s="30">
        <v>22500</v>
      </c>
      <c r="R28" s="9" t="s">
        <v>47</v>
      </c>
      <c r="S28" s="11">
        <v>0.43055555555555558</v>
      </c>
    </row>
    <row r="29" spans="1:20" ht="12.75" customHeight="1" x14ac:dyDescent="0.2">
      <c r="A29" s="14">
        <v>23</v>
      </c>
      <c r="B29" s="22" t="s">
        <v>0</v>
      </c>
      <c r="C29" s="22" t="s">
        <v>1</v>
      </c>
      <c r="D29" s="23" t="s">
        <v>46</v>
      </c>
      <c r="E29" s="22">
        <v>106</v>
      </c>
      <c r="F29" s="18">
        <v>16</v>
      </c>
      <c r="G29" s="36" t="s">
        <v>73</v>
      </c>
      <c r="H29" s="37"/>
      <c r="I29" s="36" t="s">
        <v>73</v>
      </c>
      <c r="J29" s="37"/>
      <c r="K29" s="47" t="s">
        <v>23</v>
      </c>
      <c r="L29" s="48"/>
      <c r="M29" s="49" t="s">
        <v>17</v>
      </c>
      <c r="N29" s="50"/>
      <c r="O29" s="36">
        <v>200000</v>
      </c>
      <c r="P29" s="37"/>
      <c r="Q29" s="30">
        <v>30000</v>
      </c>
      <c r="R29" s="9" t="s">
        <v>47</v>
      </c>
      <c r="S29" s="11">
        <v>0.45833333333333331</v>
      </c>
      <c r="T29" s="17"/>
    </row>
    <row r="30" spans="1:20" x14ac:dyDescent="0.2">
      <c r="A30" s="29">
        <v>24</v>
      </c>
      <c r="B30" s="22" t="s">
        <v>0</v>
      </c>
      <c r="C30" s="22" t="s">
        <v>1</v>
      </c>
      <c r="D30" s="23" t="s">
        <v>46</v>
      </c>
      <c r="E30" s="22">
        <v>163</v>
      </c>
      <c r="F30" s="18">
        <v>123</v>
      </c>
      <c r="G30" s="36" t="s">
        <v>74</v>
      </c>
      <c r="H30" s="37"/>
      <c r="I30" s="36" t="s">
        <v>74</v>
      </c>
      <c r="J30" s="37"/>
      <c r="K30" s="47" t="s">
        <v>23</v>
      </c>
      <c r="L30" s="48"/>
      <c r="M30" s="49" t="s">
        <v>17</v>
      </c>
      <c r="N30" s="50"/>
      <c r="O30" s="36">
        <v>250000</v>
      </c>
      <c r="P30" s="37"/>
      <c r="Q30" s="30">
        <v>37500</v>
      </c>
      <c r="R30" s="9" t="s">
        <v>47</v>
      </c>
      <c r="S30" s="11">
        <v>0.47222222222222227</v>
      </c>
      <c r="T30" s="17"/>
    </row>
    <row r="31" spans="1:20" x14ac:dyDescent="0.2">
      <c r="A31" s="14">
        <v>25</v>
      </c>
      <c r="B31" s="22" t="s">
        <v>0</v>
      </c>
      <c r="C31" s="22" t="s">
        <v>1</v>
      </c>
      <c r="D31" s="23" t="s">
        <v>31</v>
      </c>
      <c r="E31" s="22">
        <v>172</v>
      </c>
      <c r="F31" s="18">
        <v>39</v>
      </c>
      <c r="G31" s="36" t="s">
        <v>75</v>
      </c>
      <c r="H31" s="37"/>
      <c r="I31" s="36" t="s">
        <v>75</v>
      </c>
      <c r="J31" s="37"/>
      <c r="K31" s="47" t="s">
        <v>23</v>
      </c>
      <c r="L31" s="48"/>
      <c r="M31" s="49" t="s">
        <v>17</v>
      </c>
      <c r="N31" s="50"/>
      <c r="O31" s="36">
        <v>231760</v>
      </c>
      <c r="P31" s="37"/>
      <c r="Q31" s="30">
        <v>34764</v>
      </c>
      <c r="R31" s="9" t="s">
        <v>47</v>
      </c>
      <c r="S31" s="11">
        <v>0.56944444444444442</v>
      </c>
      <c r="T31" s="17"/>
    </row>
    <row r="32" spans="1:20" x14ac:dyDescent="0.2">
      <c r="A32" s="29">
        <v>26</v>
      </c>
      <c r="B32" s="22" t="s">
        <v>0</v>
      </c>
      <c r="C32" s="22" t="s">
        <v>1</v>
      </c>
      <c r="D32" s="23" t="s">
        <v>31</v>
      </c>
      <c r="E32" s="22">
        <v>178</v>
      </c>
      <c r="F32" s="18">
        <v>32</v>
      </c>
      <c r="G32" s="36" t="s">
        <v>76</v>
      </c>
      <c r="H32" s="37"/>
      <c r="I32" s="36" t="s">
        <v>76</v>
      </c>
      <c r="J32" s="37"/>
      <c r="K32" s="47" t="s">
        <v>24</v>
      </c>
      <c r="L32" s="48"/>
      <c r="M32" s="49" t="s">
        <v>17</v>
      </c>
      <c r="N32" s="50"/>
      <c r="O32" s="36">
        <v>355600</v>
      </c>
      <c r="P32" s="37"/>
      <c r="Q32" s="30">
        <v>53340</v>
      </c>
      <c r="R32" s="9" t="s">
        <v>47</v>
      </c>
      <c r="S32" s="11">
        <v>0.58333333333333337</v>
      </c>
      <c r="T32" s="17"/>
    </row>
    <row r="33" spans="1:19" ht="0.75" hidden="1" customHeight="1" x14ac:dyDescent="0.2">
      <c r="A33" s="8">
        <v>34</v>
      </c>
      <c r="B33" s="4" t="s">
        <v>0</v>
      </c>
      <c r="C33" s="4" t="s">
        <v>1</v>
      </c>
      <c r="D33" s="5"/>
      <c r="E33" s="4"/>
      <c r="F33" s="4"/>
      <c r="G33" s="57"/>
      <c r="H33" s="58"/>
      <c r="I33" s="59"/>
      <c r="J33" s="59"/>
      <c r="K33" s="39"/>
      <c r="L33" s="60"/>
      <c r="M33" s="39"/>
      <c r="N33" s="39"/>
      <c r="O33" s="61"/>
      <c r="P33" s="61"/>
      <c r="Q33" s="12">
        <f t="shared" ref="Q33" si="0">O33*20/100</f>
        <v>0</v>
      </c>
      <c r="R33" s="2"/>
      <c r="S33" s="10">
        <v>0.70833333333333404</v>
      </c>
    </row>
    <row r="34" spans="1:19" ht="17.25" customHeight="1" x14ac:dyDescent="0.2">
      <c r="A34" s="67" t="s">
        <v>22</v>
      </c>
      <c r="B34" s="68"/>
      <c r="C34" s="68"/>
      <c r="D34" s="68"/>
      <c r="E34" s="68"/>
      <c r="F34" s="68"/>
      <c r="G34" s="68"/>
      <c r="H34" s="68"/>
      <c r="I34" s="68"/>
      <c r="J34" s="68"/>
      <c r="K34" s="68"/>
      <c r="L34" s="68"/>
      <c r="M34" s="68"/>
      <c r="N34" s="68"/>
      <c r="O34" s="68"/>
      <c r="P34" s="68"/>
      <c r="Q34" s="68"/>
      <c r="R34" s="68"/>
      <c r="S34" s="69"/>
    </row>
    <row r="35" spans="1:19" ht="42" x14ac:dyDescent="0.2">
      <c r="A35" s="15" t="s">
        <v>4</v>
      </c>
      <c r="B35" s="16" t="s">
        <v>5</v>
      </c>
      <c r="C35" s="16" t="s">
        <v>6</v>
      </c>
      <c r="D35" s="16" t="s">
        <v>7</v>
      </c>
      <c r="E35" s="16" t="s">
        <v>8</v>
      </c>
      <c r="F35" s="16" t="s">
        <v>9</v>
      </c>
      <c r="G35" s="15" t="s">
        <v>10</v>
      </c>
      <c r="H35" s="15" t="s">
        <v>35</v>
      </c>
      <c r="I35" s="43" t="s">
        <v>18</v>
      </c>
      <c r="J35" s="43"/>
      <c r="K35" s="44" t="s">
        <v>19</v>
      </c>
      <c r="L35" s="44"/>
      <c r="M35" s="43" t="s">
        <v>13</v>
      </c>
      <c r="N35" s="44"/>
      <c r="O35" s="43" t="s">
        <v>20</v>
      </c>
      <c r="P35" s="44"/>
      <c r="Q35" s="15" t="s">
        <v>21</v>
      </c>
      <c r="R35" s="15" t="s">
        <v>36</v>
      </c>
      <c r="S35" s="15" t="s">
        <v>16</v>
      </c>
    </row>
    <row r="36" spans="1:19" x14ac:dyDescent="0.2">
      <c r="A36" s="14">
        <v>27</v>
      </c>
      <c r="B36" s="20" t="s">
        <v>0</v>
      </c>
      <c r="C36" s="20" t="s">
        <v>1</v>
      </c>
      <c r="D36" s="1" t="s">
        <v>80</v>
      </c>
      <c r="E36" s="19">
        <v>85</v>
      </c>
      <c r="F36" s="19">
        <v>68</v>
      </c>
      <c r="G36" s="31" t="s">
        <v>77</v>
      </c>
      <c r="H36" s="32" t="s">
        <v>49</v>
      </c>
      <c r="I36" s="36" t="s">
        <v>81</v>
      </c>
      <c r="J36" s="37"/>
      <c r="K36" s="18" t="s">
        <v>32</v>
      </c>
      <c r="L36" s="18" t="s">
        <v>48</v>
      </c>
      <c r="M36" s="65" t="s">
        <v>33</v>
      </c>
      <c r="N36" s="66"/>
      <c r="O36" s="36" t="s">
        <v>83</v>
      </c>
      <c r="P36" s="37"/>
      <c r="Q36" s="21" t="s">
        <v>79</v>
      </c>
      <c r="R36" s="9" t="s">
        <v>47</v>
      </c>
      <c r="S36" s="11">
        <v>0.59722222222222221</v>
      </c>
    </row>
    <row r="37" spans="1:19" x14ac:dyDescent="0.2">
      <c r="A37" s="14">
        <v>28</v>
      </c>
      <c r="B37" s="20" t="s">
        <v>0</v>
      </c>
      <c r="C37" s="20" t="s">
        <v>1</v>
      </c>
      <c r="D37" s="1" t="s">
        <v>80</v>
      </c>
      <c r="E37" s="19">
        <v>85</v>
      </c>
      <c r="F37" s="19">
        <v>68</v>
      </c>
      <c r="G37" s="31" t="s">
        <v>77</v>
      </c>
      <c r="H37" s="32" t="s">
        <v>50</v>
      </c>
      <c r="I37" s="36" t="s">
        <v>82</v>
      </c>
      <c r="J37" s="37"/>
      <c r="K37" s="18" t="s">
        <v>32</v>
      </c>
      <c r="L37" s="18" t="s">
        <v>48</v>
      </c>
      <c r="M37" s="65" t="s">
        <v>33</v>
      </c>
      <c r="N37" s="66"/>
      <c r="O37" s="36" t="s">
        <v>84</v>
      </c>
      <c r="P37" s="37"/>
      <c r="Q37" s="21" t="s">
        <v>78</v>
      </c>
      <c r="R37" s="9" t="s">
        <v>47</v>
      </c>
      <c r="S37" s="11">
        <v>0.61111111111111105</v>
      </c>
    </row>
    <row r="38" spans="1:19" ht="310.5" customHeight="1" x14ac:dyDescent="0.2">
      <c r="A38" s="51" t="s">
        <v>37</v>
      </c>
      <c r="B38" s="51"/>
      <c r="C38" s="51"/>
      <c r="D38" s="51"/>
      <c r="E38" s="51"/>
      <c r="F38" s="51"/>
      <c r="G38" s="51"/>
      <c r="H38" s="51"/>
      <c r="I38" s="51"/>
      <c r="J38" s="51"/>
      <c r="K38" s="51"/>
      <c r="L38" s="51"/>
      <c r="M38" s="51"/>
      <c r="N38" s="51"/>
      <c r="O38" s="51"/>
      <c r="P38" s="51"/>
      <c r="Q38" s="51"/>
      <c r="R38" s="51"/>
      <c r="S38" s="51"/>
    </row>
    <row r="39" spans="1:19" ht="12.75" customHeight="1" x14ac:dyDescent="0.2">
      <c r="A39" s="52"/>
      <c r="B39" s="52"/>
      <c r="C39" s="52"/>
      <c r="D39" s="52"/>
      <c r="E39" s="52"/>
      <c r="F39" s="52"/>
      <c r="G39" s="52"/>
      <c r="H39" s="52"/>
      <c r="I39" s="52"/>
      <c r="J39" s="52"/>
      <c r="K39" s="52"/>
      <c r="L39" s="52"/>
      <c r="M39" s="52"/>
      <c r="N39" s="52"/>
      <c r="O39" s="52"/>
      <c r="P39" s="52"/>
      <c r="Q39" s="52"/>
      <c r="R39" s="52"/>
      <c r="S39" s="52"/>
    </row>
    <row r="40" spans="1:19" ht="35.25" hidden="1" customHeight="1" x14ac:dyDescent="0.2">
      <c r="A40" s="3"/>
      <c r="B40" s="3"/>
      <c r="C40" s="3"/>
      <c r="D40" s="3"/>
      <c r="E40" s="3"/>
      <c r="F40" s="3"/>
      <c r="G40" s="3"/>
      <c r="H40" s="3"/>
      <c r="I40" s="3"/>
      <c r="J40" s="3"/>
      <c r="K40" s="3"/>
      <c r="L40" s="3"/>
      <c r="M40" s="3"/>
      <c r="N40" s="3"/>
      <c r="O40" s="3"/>
      <c r="P40" s="3"/>
      <c r="Q40" s="3"/>
      <c r="R40" s="3"/>
      <c r="S40" s="3"/>
    </row>
  </sheetData>
  <mergeCells count="157">
    <mergeCell ref="G11:H11"/>
    <mergeCell ref="M14:N14"/>
    <mergeCell ref="O14:P14"/>
    <mergeCell ref="G15:H15"/>
    <mergeCell ref="I15:J15"/>
    <mergeCell ref="K15:L15"/>
    <mergeCell ref="M15:N15"/>
    <mergeCell ref="O15:P15"/>
    <mergeCell ref="G16:H16"/>
    <mergeCell ref="I16:J16"/>
    <mergeCell ref="K16:L16"/>
    <mergeCell ref="M16:N16"/>
    <mergeCell ref="O16:P16"/>
    <mergeCell ref="G14:H14"/>
    <mergeCell ref="I14:J14"/>
    <mergeCell ref="K14:L14"/>
    <mergeCell ref="G26:H26"/>
    <mergeCell ref="I26:J26"/>
    <mergeCell ref="K26:L26"/>
    <mergeCell ref="M26:N26"/>
    <mergeCell ref="O26:P26"/>
    <mergeCell ref="G22:H22"/>
    <mergeCell ref="I22:J22"/>
    <mergeCell ref="K22:L22"/>
    <mergeCell ref="M22:N22"/>
    <mergeCell ref="O22:P22"/>
    <mergeCell ref="I24:J24"/>
    <mergeCell ref="K24:L24"/>
    <mergeCell ref="M24:N24"/>
    <mergeCell ref="O24:P24"/>
    <mergeCell ref="G25:H25"/>
    <mergeCell ref="I25:J25"/>
    <mergeCell ref="K25:L25"/>
    <mergeCell ref="M25:N25"/>
    <mergeCell ref="O25:P25"/>
    <mergeCell ref="G24:H24"/>
    <mergeCell ref="G23:H23"/>
    <mergeCell ref="O18:P18"/>
    <mergeCell ref="G21:H21"/>
    <mergeCell ref="I21:J21"/>
    <mergeCell ref="K21:L21"/>
    <mergeCell ref="M21:N21"/>
    <mergeCell ref="O21:P21"/>
    <mergeCell ref="G19:H19"/>
    <mergeCell ref="I19:J19"/>
    <mergeCell ref="K19:L19"/>
    <mergeCell ref="M19:N19"/>
    <mergeCell ref="O19:P19"/>
    <mergeCell ref="G20:H20"/>
    <mergeCell ref="I20:J20"/>
    <mergeCell ref="K20:L20"/>
    <mergeCell ref="M20:N20"/>
    <mergeCell ref="O20:P20"/>
    <mergeCell ref="I36:J36"/>
    <mergeCell ref="M36:N36"/>
    <mergeCell ref="O36:P36"/>
    <mergeCell ref="I37:J37"/>
    <mergeCell ref="M37:N37"/>
    <mergeCell ref="O37:P37"/>
    <mergeCell ref="A34:S34"/>
    <mergeCell ref="I35:J35"/>
    <mergeCell ref="K35:L35"/>
    <mergeCell ref="M35:N35"/>
    <mergeCell ref="O35:P35"/>
    <mergeCell ref="G32:H32"/>
    <mergeCell ref="I32:J32"/>
    <mergeCell ref="K32:L32"/>
    <mergeCell ref="M32:N32"/>
    <mergeCell ref="O32:P32"/>
    <mergeCell ref="G29:H29"/>
    <mergeCell ref="K29:L29"/>
    <mergeCell ref="M29:N29"/>
    <mergeCell ref="O29:P29"/>
    <mergeCell ref="G30:H30"/>
    <mergeCell ref="I30:J30"/>
    <mergeCell ref="K30:L30"/>
    <mergeCell ref="M30:N30"/>
    <mergeCell ref="O30:P30"/>
    <mergeCell ref="I29:J29"/>
    <mergeCell ref="G28:H28"/>
    <mergeCell ref="I28:J28"/>
    <mergeCell ref="K28:L28"/>
    <mergeCell ref="M28:N28"/>
    <mergeCell ref="O28:P28"/>
    <mergeCell ref="G31:H31"/>
    <mergeCell ref="I31:J31"/>
    <mergeCell ref="K31:L31"/>
    <mergeCell ref="M31:N31"/>
    <mergeCell ref="O31:P31"/>
    <mergeCell ref="G27:H27"/>
    <mergeCell ref="I27:J27"/>
    <mergeCell ref="K27:L27"/>
    <mergeCell ref="M27:N27"/>
    <mergeCell ref="O27:P27"/>
    <mergeCell ref="G12:H12"/>
    <mergeCell ref="I12:J12"/>
    <mergeCell ref="K12:L12"/>
    <mergeCell ref="M12:N12"/>
    <mergeCell ref="O12:P12"/>
    <mergeCell ref="G13:H13"/>
    <mergeCell ref="I13:J13"/>
    <mergeCell ref="K13:L13"/>
    <mergeCell ref="M13:N13"/>
    <mergeCell ref="O13:P13"/>
    <mergeCell ref="G17:H17"/>
    <mergeCell ref="I17:J17"/>
    <mergeCell ref="K17:L17"/>
    <mergeCell ref="M17:N17"/>
    <mergeCell ref="O17:P17"/>
    <mergeCell ref="G18:H18"/>
    <mergeCell ref="I18:J18"/>
    <mergeCell ref="K18:L18"/>
    <mergeCell ref="M18:N18"/>
    <mergeCell ref="A38:S39"/>
    <mergeCell ref="G9:H9"/>
    <mergeCell ref="I9:J9"/>
    <mergeCell ref="K9:L9"/>
    <mergeCell ref="M9:N9"/>
    <mergeCell ref="O9:P9"/>
    <mergeCell ref="G10:H10"/>
    <mergeCell ref="I10:J10"/>
    <mergeCell ref="K10:L10"/>
    <mergeCell ref="M10:N10"/>
    <mergeCell ref="O10:P10"/>
    <mergeCell ref="G33:H33"/>
    <mergeCell ref="I33:J33"/>
    <mergeCell ref="K33:L33"/>
    <mergeCell ref="M33:N33"/>
    <mergeCell ref="O33:P33"/>
    <mergeCell ref="O11:P11"/>
    <mergeCell ref="I23:J23"/>
    <mergeCell ref="K23:L23"/>
    <mergeCell ref="M23:N23"/>
    <mergeCell ref="O23:P23"/>
    <mergeCell ref="I11:J11"/>
    <mergeCell ref="K11:L11"/>
    <mergeCell ref="M11:N11"/>
    <mergeCell ref="A1:S1"/>
    <mergeCell ref="A2:S2"/>
    <mergeCell ref="A3:S3"/>
    <mergeCell ref="A4:S4"/>
    <mergeCell ref="A5:S5"/>
    <mergeCell ref="G8:H8"/>
    <mergeCell ref="I8:J8"/>
    <mergeCell ref="K8:L8"/>
    <mergeCell ref="M8:N8"/>
    <mergeCell ref="O8:P8"/>
    <mergeCell ref="G6:H6"/>
    <mergeCell ref="I6:J6"/>
    <mergeCell ref="K6:L6"/>
    <mergeCell ref="M6:N6"/>
    <mergeCell ref="O6:P6"/>
    <mergeCell ref="G7:H7"/>
    <mergeCell ref="I7:J7"/>
    <mergeCell ref="K7:L7"/>
    <mergeCell ref="M7:N7"/>
    <mergeCell ref="O7:P7"/>
  </mergeCells>
  <pageMargins left="0.39370078740157483" right="0" top="0" bottom="0" header="0" footer="0"/>
  <pageSetup paperSize="9" scale="61"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Sayfa1</vt:lpstr>
      <vt:lpstr>Sayfa2</vt:lpstr>
    </vt:vector>
  </TitlesOfParts>
  <Company>MILEBIM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MEOP</dc:creator>
  <cp:lastModifiedBy>Ekrem Ertaş</cp:lastModifiedBy>
  <cp:lastPrinted>2023-06-19T08:33:23Z</cp:lastPrinted>
  <dcterms:created xsi:type="dcterms:W3CDTF">2005-12-12T09:33:08Z</dcterms:created>
  <dcterms:modified xsi:type="dcterms:W3CDTF">2023-09-22T06:39:59Z</dcterms:modified>
</cp:coreProperties>
</file>