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4059255204\Desktop\İHALE 2024 kasım\ilan süreci\"/>
    </mc:Choice>
  </mc:AlternateContent>
  <bookViews>
    <workbookView xWindow="120" yWindow="60" windowWidth="15480" windowHeight="11640"/>
  </bookViews>
  <sheets>
    <sheet name="2886-45 satış" sheetId="1" r:id="rId1"/>
  </sheets>
  <calcPr calcId="162913"/>
</workbook>
</file>

<file path=xl/calcChain.xml><?xml version="1.0" encoding="utf-8"?>
<calcChain xmlns="http://schemas.openxmlformats.org/spreadsheetml/2006/main">
  <c r="M19" i="1" l="1"/>
  <c r="M20" i="1"/>
  <c r="M21" i="1"/>
  <c r="M18" i="1"/>
  <c r="M13" i="1" l="1"/>
  <c r="M9" i="1"/>
  <c r="M8" i="1" l="1"/>
  <c r="M10" i="1"/>
  <c r="M11" i="1"/>
  <c r="M12" i="1"/>
  <c r="M14" i="1"/>
  <c r="M7" i="1"/>
</calcChain>
</file>

<file path=xl/sharedStrings.xml><?xml version="1.0" encoding="utf-8"?>
<sst xmlns="http://schemas.openxmlformats.org/spreadsheetml/2006/main" count="149" uniqueCount="82">
  <si>
    <t>Sıra No</t>
  </si>
  <si>
    <t xml:space="preserve">Ada </t>
  </si>
  <si>
    <t xml:space="preserve">Yüzölçümü (m²) </t>
  </si>
  <si>
    <t xml:space="preserve">Hazine Payı </t>
  </si>
  <si>
    <t xml:space="preserve">Cinsi </t>
  </si>
  <si>
    <t>Geçici Teminat Bedeli (TL)</t>
  </si>
  <si>
    <t>İhale Tarihi</t>
  </si>
  <si>
    <t>İhale Saati</t>
  </si>
  <si>
    <t>Tam</t>
  </si>
  <si>
    <t>İmar Durumu</t>
  </si>
  <si>
    <t xml:space="preserve">Tahmini Satış Bedeli (TL) </t>
  </si>
  <si>
    <t>İLAN OLUNUR</t>
  </si>
  <si>
    <t>Taşınmaz No</t>
  </si>
  <si>
    <t>İli</t>
  </si>
  <si>
    <t>İlçesi</t>
  </si>
  <si>
    <t>Mahallesi</t>
  </si>
  <si>
    <t>Parsel</t>
  </si>
  <si>
    <t>İzmir</t>
  </si>
  <si>
    <t>Tire</t>
  </si>
  <si>
    <t>İmarsız</t>
  </si>
  <si>
    <t>Ham Toprak</t>
  </si>
  <si>
    <t>SATIŞ İHALESİ YAPILACAK TAŞINMAZLARIN</t>
  </si>
  <si>
    <t>4- 2886 sayılı Devlet İhale Kanununun 31 inci veya 76 ncı maddelerine göre onaylanan ihale kararının tebliğinden itibaren onbeş gün içinde, müşteri ihale bedelini peşin ödemesi durumunda, 15/04/2022 tarihli Resmi Gazetede yayımlanan 7394 sayılı Kanun gereği, satış ihaleleri sonucu kesinleşen satış bedeline % 20 indirim uygulanacaktır. Taşınmazların satış bedeli, talep edilmesi halinde 4706 sayılı Kanunun 5. maddesine göre taksitle de ödenebilir. Taksitle ödeme halinde, satış bedelinin en az dörtte biri peşin, kalanı en fazla iki yılda ve 8 (sekiz) eşit taksitle, kanunî faizi ile birlikte ödenir. 4706 sayılı yasa uyarınca Hazineye ait taşınmazların satış ihale bedelleri,  KDV ile diğer vergi, resim ve harçlardan müstesnadır. Ayrıca, satışı yapılan taşınmaz 5 yıl süre ile emlak vergisinden muaftır.</t>
  </si>
  <si>
    <t>5- Hazine taşınmazlarının satış işlemlerinde satış bedeli üzerinden Çevre, Şehirclik ve İklim Değişikliği Bakanlığı Döner Sermaye İşletmesi Müdürlüğü hesaplarına yatırılmak üzere; 5 Milyon TL'ye kadar olan kısmı için %1 (Yüzde Bir),  5 Milyon TL'den 10 Milyon TL'ye kadar olan kısmı için %0,5 (Binde Beş), 10 Milyon TL'yi aşan kısmı için %0,25 (On Binde Yirmi Beş) oranında işlem bedeli alınacaktır.</t>
  </si>
  <si>
    <t>Çalılık</t>
  </si>
  <si>
    <t>Tarla</t>
  </si>
  <si>
    <t>Kaplan</t>
  </si>
  <si>
    <t>Zeytinlik</t>
  </si>
  <si>
    <t>KİRA İHALESİ YAPILACAK TAŞINMAZLARIN</t>
  </si>
  <si>
    <t xml:space="preserve">2- 2886 sayılı Kanunun  45. maddesi uyarınca Açık Teklif Usulü  ile ihaleye katılacak isteklilerin; </t>
  </si>
  <si>
    <t>3- İhale işlem dosyası, şartname ve ekleri  mesai saatleri içinde Tire Milli Emlak Şefliğine müracaatla bedelsiz olarak görülebilir. İhale uhdesinde kalan müşteri tebligata müteakip yasal yükümlülüklerini süresi içerisinde yerine getirmediği takdirde  geçici teminatı Hazineye irat kaydedilir ve ilgilinin 1 (bir) yıl süre ile ihalelere katılımı yasaklanır.</t>
  </si>
  <si>
    <t>Topalak</t>
  </si>
  <si>
    <t>Yeniçiftlik</t>
  </si>
  <si>
    <t>Ketenci</t>
  </si>
  <si>
    <t>1/2 Hisse</t>
  </si>
  <si>
    <t>Avlulu Ev (Kargir)</t>
  </si>
  <si>
    <t>Konut Alanı</t>
  </si>
  <si>
    <t>Kırtepe</t>
  </si>
  <si>
    <t>Dündarlı</t>
  </si>
  <si>
    <t>Hali Arazi</t>
  </si>
  <si>
    <t>Peşrefli</t>
  </si>
  <si>
    <t>İZMİR ÇEVRE, ŞEHİRCİLİK ve İKLİM DEĞİŞİKLİĞİ İL MÜDÜRLÜĞÜ MİLLİ EMLAK DAİRESİ BAŞKANLIĞI</t>
  </si>
  <si>
    <t>Yenioba</t>
  </si>
  <si>
    <t>-</t>
  </si>
  <si>
    <t>Plakası</t>
  </si>
  <si>
    <t>Cinsi</t>
  </si>
  <si>
    <t>Markası</t>
  </si>
  <si>
    <t>Rengi</t>
  </si>
  <si>
    <t>Modeli</t>
  </si>
  <si>
    <t>Bulunduğu Yer</t>
  </si>
  <si>
    <t>KDV Oranı</t>
  </si>
  <si>
    <t>Beyaz</t>
  </si>
  <si>
    <t>SATIŞ İHALESİ YAPILACAK TAŞINIRLARIN</t>
  </si>
  <si>
    <t>TİRE MİLLİ EMLAK ŞEFLİĞİ TAŞINMAZ VE TAŞINIR İHALE İLANI</t>
  </si>
  <si>
    <t>35 THF 02</t>
  </si>
  <si>
    <t>Taşınır No</t>
  </si>
  <si>
    <t>% 20
(Yüzde yirmi)</t>
  </si>
  <si>
    <t>Fiat Palio
EL 1.4</t>
  </si>
  <si>
    <t>Gri
(Gümüş)</t>
  </si>
  <si>
    <t>Otomobil
Benzinli - LPG</t>
  </si>
  <si>
    <t>% 1
(Yüzde bir)</t>
  </si>
  <si>
    <t>35 YAJ 92</t>
  </si>
  <si>
    <t>Mondial
125UAG</t>
  </si>
  <si>
    <t>Kırmızı</t>
  </si>
  <si>
    <t>35 YHG 64</t>
  </si>
  <si>
    <t>Mondial
MH</t>
  </si>
  <si>
    <t>Motosiklet
Benzinli</t>
  </si>
  <si>
    <t>Deniz Otopark</t>
  </si>
  <si>
    <t>Çavaş Otopark</t>
  </si>
  <si>
    <t>D.H.T.A.</t>
  </si>
  <si>
    <t xml:space="preserve">Tahmini İlk Yıl Kira Bedeli (TL) </t>
  </si>
  <si>
    <t>Kiraya verilecek yüzölçümü (m²)</t>
  </si>
  <si>
    <t>Yeğenli</t>
  </si>
  <si>
    <t xml:space="preserve">1- Yukarıda tapu kaydı ve nitelikleri belirtilen taşınmazlar ve nitelikleri belirtilen taşınırların ihalesi, hizasında gösterilen tarih ve saatte, 2886 Sayılı Devlet İhale Kanununun 45. Maddesine göre açık teklif usulü ile belirtilen tahmini bedel üzerinden Kurtuluş Mah. Adnan Menderes Bulv. No:33/1 Hükümet Konağı Kat:1 Tire/İZMİR adresindeki Milli Emlak Şefliğinde yapılacaktır. </t>
  </si>
  <si>
    <t xml:space="preserve">7- Komisyon  gerekçesini kararda belirtmek suretiyle ihaleyi yapıp yapmamakta serbesttir. Komisyonların ihaleyi yapmama kararı kesindir. </t>
  </si>
  <si>
    <t>8- İmar planı içerisinde kalan taşınmazlara ait imar durumu, ilgili belediyeden sorularak bilgi alınabilinir.</t>
  </si>
  <si>
    <t xml:space="preserve">9- Daha fazla bilgi için Kurtuluş Mah. Adnan Menderes Bulv. No:33/1 Hükümet Konağı Kat:1 Tire/İZMİR (Tlf: 02325121518) adresinde bulunan Tire Milli Emlak Şefliğine başvurulabilir veya bu ihaleye ilişkin bilgiler http://www.izmir.csb.gov.tr  ve Türkiye genelindeki ihale bilgileri http://www.milliemlak.gov.tr adresinden öğrenilebilir.  </t>
  </si>
  <si>
    <t>b) Özel hukuk tüzel kişilerinin, yukarıda belirtilen şartlardan ayrı olarak, idare merkezlerinin bulunduğu yer mahkemesinden veya siciline kayıtlı bulunduğu ticaret veya sanayi odasından yahut benzeri meslekî kuruluştan, ihalenin yapıldığı yıl içinde alınmış sicil kayıt belgesi ile tüzel kişilik adına ihaleye katılacak veya teklifte bulunacak kişilerin tüzel kişiliği temsile tam yetkili olduklarını gösterir noterlikçe tasdik edilmiş imza sirkülerini veya vekâletnameyi vermeleri; kamu tüzel kişilerinin ise, yukarıda belirtilen şartlardan ayrı olarak tüzel kişilik adına ihaleye katılacak veya teklifte bulunacak kişilerin tüzel kişiliği temsile yetkili olduğunu belirtir belgeyi,</t>
  </si>
  <si>
    <t xml:space="preserve">c)Tüm katılımcıların geçici teminatın yatırıldığına ilişkin belgeyi (Geçici Teminat Makbuzu, Mevduat veya Katılım Bankalarının verecekleri 2886 sayılı  Devlet İhale Kanununa göre düzenlenmiş ve İlgili Banka şubesince verilen teminat mektupları toplamı ile aynı şubenin limitlerinin de gösterildiği süresiz Teminat Mektubu, Devlet İç Borçlanma Senetleri veya bu senetler yerine düzenlenen belgeler)  ihale saatine kadar Komisyon Başkanlığına sunması gerekmektedir. </t>
  </si>
  <si>
    <t>d) İstenmesi halinde geçici teminat tutarları, Ziraat Bankası TR650001000140000010005509 IBAN nolu hesaba ihale gününden en geç 1 gün öncesinde yatırlabilir, buna ilişkin belge Komisyon Başkanlığına sunulur.</t>
  </si>
  <si>
    <t>a) Gerçek kişilerin; Yasal yerleşim yeri belgesi  (İkametgah ilmuhaberi) ile Nüfus kayıt örneği veya arkalı-önlü nüfus cüzdanı fotokopisini,</t>
  </si>
  <si>
    <t>6- İhaleye katılanlar satışa çıkarılan taşınırları (araçları) görmüş, incelemiş, ilgili kurumlardan araçların geçmişi ile ilgili her türlü sorgulamaları yapmış ve bunları kabul edip satış ihalesine katılarak fiyat teklifi vermiş sayılacakları için araçların evvelce mevcut kusur ve eksiklerden İdare hiçbir sorumluluk kabul etmeyecektir. Gerekli olması durumunda araçlara ait her türlü karayolu/trafik/teknik uygunluk belgelerini almak, vergi dairesi ve tescil kuruluşlarından/noterlerden tescilini yaptırmak, kayıt kapatmak, vergi/harç yatırmak, şerh kaldırmak, cins değişikliği yaptırmak, hurdaya ayırmak, fenni muayenesini yaptırmak ve tüm bu sayılan işlemlere ilişkin çıkabilecek masraflar müşteriye aittir. Hususi oto satış bedeli üzerinden %1 KDV, motosiklet satış bedeli üzerinden %20 KDV ve ihale ile ilgili vergi, resim, harç ve diğer giderler peşin olarak ödenecektir.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</si>
</sst>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Tur"/>
      <charset val="162"/>
    </font>
    <font>
      <sz val="8"/>
      <name val="Arial Tur"/>
      <charset val="162"/>
    </font>
    <font>
      <sz val="9"/>
      <color indexed="8"/>
      <name val="Times New Roman"/>
      <family val="1"/>
      <charset val="162"/>
    </font>
    <font>
      <sz val="9"/>
      <name val="Times New Roman"/>
      <family val="1"/>
      <charset val="162"/>
    </font>
    <font>
      <sz val="10"/>
      <name val="Times New Roman"/>
      <family val="1"/>
      <charset val="162"/>
    </font>
    <font>
      <b/>
      <sz val="9"/>
      <name val="Times New Roman"/>
      <family val="1"/>
      <charset val="162"/>
    </font>
    <font>
      <sz val="8"/>
      <name val="Times New Roman"/>
      <family val="1"/>
      <charset val="162"/>
    </font>
    <font>
      <sz val="8"/>
      <color indexed="8"/>
      <name val="Times New Roman"/>
      <family val="1"/>
      <charset val="16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2" fillId="0" borderId="0" xfId="0" applyFont="1" applyBorder="1" applyAlignment="1">
      <alignment horizontal="justify" vertical="center" wrapText="1" shrinkToFit="1"/>
    </xf>
    <xf numFmtId="0" fontId="4" fillId="0" borderId="0" xfId="0" applyFont="1" applyAlignment="1">
      <alignment vertical="center"/>
    </xf>
    <xf numFmtId="0" fontId="3" fillId="0" borderId="0" xfId="0" applyFont="1" applyAlignment="1">
      <alignment vertical="center"/>
    </xf>
    <xf numFmtId="0" fontId="5" fillId="0" borderId="1" xfId="0" applyFont="1" applyBorder="1" applyAlignment="1">
      <alignment horizontal="center" vertical="center" wrapText="1" shrinkToFit="1"/>
    </xf>
    <xf numFmtId="4" fontId="3" fillId="0" borderId="1" xfId="0" applyNumberFormat="1" applyFont="1" applyBorder="1" applyAlignment="1">
      <alignment horizontal="center" vertical="center" wrapText="1" shrinkToFit="1"/>
    </xf>
    <xf numFmtId="14" fontId="3" fillId="0" borderId="1" xfId="0" applyNumberFormat="1" applyFont="1" applyBorder="1" applyAlignment="1">
      <alignment horizontal="center" vertical="center" wrapText="1" shrinkToFit="1"/>
    </xf>
    <xf numFmtId="20" fontId="3" fillId="0" borderId="1" xfId="0" applyNumberFormat="1" applyFont="1" applyBorder="1" applyAlignment="1">
      <alignment horizontal="center" vertical="center" wrapText="1" shrinkToFit="1"/>
    </xf>
    <xf numFmtId="0" fontId="3" fillId="0" borderId="0" xfId="0" applyFont="1" applyBorder="1" applyAlignment="1">
      <alignment horizontal="center" vertical="center" wrapText="1" shrinkToFit="1"/>
    </xf>
    <xf numFmtId="4" fontId="3" fillId="0" borderId="0" xfId="0" applyNumberFormat="1" applyFont="1" applyBorder="1" applyAlignment="1">
      <alignment horizontal="center" vertical="center" wrapText="1" shrinkToFit="1"/>
    </xf>
    <xf numFmtId="14" fontId="3" fillId="0" borderId="0" xfId="0" applyNumberFormat="1" applyFont="1" applyBorder="1" applyAlignment="1">
      <alignment horizontal="center" vertical="center" wrapText="1" shrinkToFit="1"/>
    </xf>
    <xf numFmtId="20" fontId="3" fillId="0" borderId="0" xfId="0" applyNumberFormat="1"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5" fillId="0" borderId="0" xfId="0" applyFont="1" applyAlignment="1">
      <alignment horizontal="center" vertical="center"/>
    </xf>
    <xf numFmtId="16" fontId="3" fillId="0" borderId="1" xfId="0" applyNumberFormat="1" applyFont="1" applyBorder="1" applyAlignment="1">
      <alignment horizontal="center" vertical="center" wrapText="1" shrinkToFit="1"/>
    </xf>
    <xf numFmtId="0" fontId="3" fillId="0" borderId="1" xfId="0" applyNumberFormat="1" applyFont="1" applyBorder="1" applyAlignment="1">
      <alignment horizontal="center" vertical="center" wrapText="1" shrinkToFit="1"/>
    </xf>
    <xf numFmtId="0" fontId="4" fillId="0" borderId="0" xfId="0" applyFont="1" applyBorder="1" applyAlignment="1">
      <alignment horizontal="center" vertical="center" wrapText="1" shrinkToFit="1"/>
    </xf>
    <xf numFmtId="4" fontId="4" fillId="0" borderId="0" xfId="0" applyNumberFormat="1" applyFont="1" applyBorder="1" applyAlignment="1">
      <alignment horizontal="center" vertical="center" wrapText="1" shrinkToFit="1"/>
    </xf>
    <xf numFmtId="14" fontId="4" fillId="0" borderId="0" xfId="0" applyNumberFormat="1" applyFont="1" applyBorder="1" applyAlignment="1">
      <alignment horizontal="center" vertical="center" wrapText="1" shrinkToFit="1"/>
    </xf>
    <xf numFmtId="20" fontId="4" fillId="0" borderId="0" xfId="0" applyNumberFormat="1" applyFont="1" applyBorder="1" applyAlignment="1">
      <alignment horizontal="center" vertical="center" wrapText="1" shrinkToFit="1"/>
    </xf>
    <xf numFmtId="4" fontId="5" fillId="0" borderId="1" xfId="0" applyNumberFormat="1" applyFont="1" applyBorder="1" applyAlignment="1">
      <alignment horizontal="center" vertical="center" wrapText="1" shrinkToFit="1"/>
    </xf>
    <xf numFmtId="14" fontId="5" fillId="0" borderId="1" xfId="0" applyNumberFormat="1" applyFont="1" applyBorder="1" applyAlignment="1">
      <alignment horizontal="center" vertical="center" wrapText="1" shrinkToFit="1"/>
    </xf>
    <xf numFmtId="20" fontId="5" fillId="0" borderId="1" xfId="0" applyNumberFormat="1" applyFont="1" applyBorder="1" applyAlignment="1">
      <alignment horizontal="center" vertical="center" wrapText="1" shrinkToFit="1"/>
    </xf>
    <xf numFmtId="0" fontId="3" fillId="0" borderId="1" xfId="0" applyFont="1" applyBorder="1" applyAlignment="1">
      <alignment horizontal="center" vertical="center" wrapText="1" shrinkToFit="1"/>
    </xf>
    <xf numFmtId="4" fontId="3" fillId="0" borderId="2" xfId="0" applyNumberFormat="1" applyFont="1" applyBorder="1" applyAlignment="1">
      <alignment horizontal="center" vertical="center" wrapText="1" shrinkToFit="1"/>
    </xf>
    <xf numFmtId="4" fontId="3" fillId="0" borderId="3" xfId="0" applyNumberFormat="1" applyFont="1" applyBorder="1" applyAlignment="1">
      <alignment horizontal="center" vertical="center" wrapText="1" shrinkToFit="1"/>
    </xf>
    <xf numFmtId="0" fontId="6" fillId="0" borderId="0" xfId="0" applyFont="1" applyBorder="1" applyAlignment="1">
      <alignment horizontal="justify" vertical="center" wrapText="1" shrinkToFit="1"/>
    </xf>
    <xf numFmtId="0" fontId="7" fillId="0" borderId="0" xfId="0" applyFont="1" applyBorder="1" applyAlignment="1">
      <alignment horizontal="justify" vertical="center" wrapText="1" shrinkToFit="1"/>
    </xf>
    <xf numFmtId="0" fontId="5" fillId="0" borderId="0" xfId="0" applyFont="1" applyAlignment="1">
      <alignment horizontal="center" vertical="center"/>
    </xf>
    <xf numFmtId="0" fontId="3" fillId="0" borderId="0" xfId="0" applyFont="1" applyBorder="1" applyAlignment="1">
      <alignment horizontal="justify" vertical="center" wrapText="1"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shrinkToFit="1"/>
    </xf>
    <xf numFmtId="4" fontId="5" fillId="0" borderId="2" xfId="0" applyNumberFormat="1" applyFont="1" applyBorder="1" applyAlignment="1">
      <alignment horizontal="center" vertical="center" wrapText="1" shrinkToFit="1"/>
    </xf>
    <xf numFmtId="4" fontId="5" fillId="0" borderId="3" xfId="0" applyNumberFormat="1" applyFont="1" applyBorder="1" applyAlignment="1">
      <alignment horizontal="center" vertical="center"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4"/>
  <sheetViews>
    <sheetView tabSelected="1" topLeftCell="A10" zoomScaleNormal="100" workbookViewId="0">
      <selection activeCell="A39" sqref="A39:O39"/>
    </sheetView>
  </sheetViews>
  <sheetFormatPr defaultRowHeight="12.75" x14ac:dyDescent="0.2"/>
  <cols>
    <col min="1" max="1" width="4.42578125" style="2" bestFit="1" customWidth="1"/>
    <col min="2" max="2" width="10.85546875" style="2" customWidth="1"/>
    <col min="3" max="4" width="6" style="2" customWidth="1"/>
    <col min="5" max="5" width="9.7109375" style="2" customWidth="1"/>
    <col min="6" max="6" width="6.85546875" style="2" customWidth="1"/>
    <col min="7" max="7" width="7.140625" style="2" customWidth="1"/>
    <col min="8" max="8" width="9.5703125" style="2" customWidth="1"/>
    <col min="9" max="9" width="7.28515625" style="2" customWidth="1"/>
    <col min="10" max="10" width="14" style="2" bestFit="1" customWidth="1"/>
    <col min="11" max="11" width="13.140625" style="2" bestFit="1" customWidth="1"/>
    <col min="12" max="13" width="13.140625" style="2" customWidth="1"/>
    <col min="14" max="14" width="10.140625" style="2" customWidth="1"/>
    <col min="15" max="15" width="9.85546875" style="2" customWidth="1"/>
    <col min="16" max="16" width="1.28515625" style="2" customWidth="1"/>
    <col min="17" max="16384" width="9.140625" style="2"/>
  </cols>
  <sheetData>
    <row r="2" spans="1:15" ht="13.5" customHeight="1" x14ac:dyDescent="0.2">
      <c r="A2" s="28" t="s">
        <v>41</v>
      </c>
      <c r="B2" s="28"/>
      <c r="C2" s="28"/>
      <c r="D2" s="28"/>
      <c r="E2" s="28"/>
      <c r="F2" s="28"/>
      <c r="G2" s="28"/>
      <c r="H2" s="28"/>
      <c r="I2" s="28"/>
      <c r="J2" s="28"/>
      <c r="K2" s="28"/>
      <c r="L2" s="28"/>
      <c r="M2" s="28"/>
      <c r="N2" s="28"/>
      <c r="O2" s="28"/>
    </row>
    <row r="3" spans="1:15" x14ac:dyDescent="0.2">
      <c r="A3" s="28" t="s">
        <v>53</v>
      </c>
      <c r="B3" s="28"/>
      <c r="C3" s="28"/>
      <c r="D3" s="28"/>
      <c r="E3" s="28"/>
      <c r="F3" s="28"/>
      <c r="G3" s="28"/>
      <c r="H3" s="28"/>
      <c r="I3" s="28"/>
      <c r="J3" s="28"/>
      <c r="K3" s="28"/>
      <c r="L3" s="28"/>
      <c r="M3" s="28"/>
      <c r="N3" s="28"/>
      <c r="O3" s="28"/>
    </row>
    <row r="4" spans="1:15" x14ac:dyDescent="0.2">
      <c r="A4" s="13"/>
      <c r="B4" s="13"/>
      <c r="C4" s="13"/>
      <c r="D4" s="13"/>
      <c r="E4" s="13"/>
      <c r="F4" s="13"/>
      <c r="G4" s="13"/>
      <c r="H4" s="13"/>
      <c r="I4" s="13"/>
      <c r="J4" s="13"/>
      <c r="K4" s="13"/>
      <c r="L4" s="13"/>
      <c r="M4" s="13"/>
      <c r="N4" s="13"/>
      <c r="O4" s="13"/>
    </row>
    <row r="5" spans="1:15" x14ac:dyDescent="0.2">
      <c r="A5" s="30" t="s">
        <v>21</v>
      </c>
      <c r="B5" s="30"/>
      <c r="C5" s="30"/>
      <c r="D5" s="30"/>
      <c r="E5" s="30"/>
      <c r="F5" s="30"/>
      <c r="G5" s="30"/>
      <c r="H5" s="30"/>
      <c r="I5" s="30"/>
      <c r="J5" s="30"/>
      <c r="K5" s="30"/>
      <c r="L5" s="30"/>
      <c r="M5" s="30"/>
      <c r="N5" s="30"/>
      <c r="O5" s="30"/>
    </row>
    <row r="6" spans="1:15" ht="24" x14ac:dyDescent="0.2">
      <c r="A6" s="4" t="s">
        <v>0</v>
      </c>
      <c r="B6" s="4" t="s">
        <v>12</v>
      </c>
      <c r="C6" s="4" t="s">
        <v>13</v>
      </c>
      <c r="D6" s="4" t="s">
        <v>14</v>
      </c>
      <c r="E6" s="4" t="s">
        <v>15</v>
      </c>
      <c r="F6" s="4" t="s">
        <v>1</v>
      </c>
      <c r="G6" s="4" t="s">
        <v>16</v>
      </c>
      <c r="H6" s="4" t="s">
        <v>2</v>
      </c>
      <c r="I6" s="4" t="s">
        <v>3</v>
      </c>
      <c r="J6" s="4" t="s">
        <v>4</v>
      </c>
      <c r="K6" s="4" t="s">
        <v>9</v>
      </c>
      <c r="L6" s="4" t="s">
        <v>10</v>
      </c>
      <c r="M6" s="4" t="s">
        <v>5</v>
      </c>
      <c r="N6" s="4" t="s">
        <v>6</v>
      </c>
      <c r="O6" s="4" t="s">
        <v>7</v>
      </c>
    </row>
    <row r="7" spans="1:15" ht="11.25" customHeight="1" x14ac:dyDescent="0.2">
      <c r="A7" s="12">
        <v>1</v>
      </c>
      <c r="B7" s="12">
        <v>35260101444</v>
      </c>
      <c r="C7" s="12" t="s">
        <v>17</v>
      </c>
      <c r="D7" s="12" t="s">
        <v>18</v>
      </c>
      <c r="E7" s="12" t="s">
        <v>32</v>
      </c>
      <c r="F7" s="12">
        <v>134</v>
      </c>
      <c r="G7" s="12">
        <v>85</v>
      </c>
      <c r="H7" s="5">
        <v>6717.64</v>
      </c>
      <c r="I7" s="15" t="s">
        <v>8</v>
      </c>
      <c r="J7" s="12" t="s">
        <v>25</v>
      </c>
      <c r="K7" s="12" t="s">
        <v>19</v>
      </c>
      <c r="L7" s="5">
        <v>2908000</v>
      </c>
      <c r="M7" s="5">
        <f>L7*0.1</f>
        <v>290800</v>
      </c>
      <c r="N7" s="6">
        <v>45623</v>
      </c>
      <c r="O7" s="7">
        <v>0.375</v>
      </c>
    </row>
    <row r="8" spans="1:15" ht="11.25" customHeight="1" x14ac:dyDescent="0.2">
      <c r="A8" s="12">
        <v>2</v>
      </c>
      <c r="B8" s="12">
        <v>35260105371</v>
      </c>
      <c r="C8" s="12" t="s">
        <v>17</v>
      </c>
      <c r="D8" s="12" t="s">
        <v>18</v>
      </c>
      <c r="E8" s="12" t="s">
        <v>33</v>
      </c>
      <c r="F8" s="12">
        <v>29</v>
      </c>
      <c r="G8" s="12">
        <v>5</v>
      </c>
      <c r="H8" s="5">
        <v>220.22</v>
      </c>
      <c r="I8" s="14" t="s">
        <v>34</v>
      </c>
      <c r="J8" s="12" t="s">
        <v>35</v>
      </c>
      <c r="K8" s="12" t="s">
        <v>36</v>
      </c>
      <c r="L8" s="5">
        <v>2773000</v>
      </c>
      <c r="M8" s="5">
        <f t="shared" ref="M8:M14" si="0">L8*0.1</f>
        <v>277300</v>
      </c>
      <c r="N8" s="6">
        <v>45623</v>
      </c>
      <c r="O8" s="7">
        <v>0.41666666666666669</v>
      </c>
    </row>
    <row r="9" spans="1:15" ht="11.25" customHeight="1" x14ac:dyDescent="0.2">
      <c r="A9" s="12">
        <v>3</v>
      </c>
      <c r="B9" s="12">
        <v>35260101896</v>
      </c>
      <c r="C9" s="12" t="s">
        <v>17</v>
      </c>
      <c r="D9" s="12" t="s">
        <v>18</v>
      </c>
      <c r="E9" s="12" t="s">
        <v>26</v>
      </c>
      <c r="F9" s="12">
        <v>144</v>
      </c>
      <c r="G9" s="12">
        <v>434</v>
      </c>
      <c r="H9" s="5">
        <v>901.19</v>
      </c>
      <c r="I9" s="15" t="s">
        <v>8</v>
      </c>
      <c r="J9" s="12" t="s">
        <v>27</v>
      </c>
      <c r="K9" s="12" t="s">
        <v>19</v>
      </c>
      <c r="L9" s="5">
        <v>721000</v>
      </c>
      <c r="M9" s="5">
        <f t="shared" si="0"/>
        <v>72100</v>
      </c>
      <c r="N9" s="6">
        <v>45623</v>
      </c>
      <c r="O9" s="7">
        <v>0.45833333333333331</v>
      </c>
    </row>
    <row r="10" spans="1:15" ht="11.25" customHeight="1" x14ac:dyDescent="0.2">
      <c r="A10" s="12">
        <v>4</v>
      </c>
      <c r="B10" s="12">
        <v>35260105932</v>
      </c>
      <c r="C10" s="12" t="s">
        <v>17</v>
      </c>
      <c r="D10" s="12" t="s">
        <v>18</v>
      </c>
      <c r="E10" s="12" t="s">
        <v>37</v>
      </c>
      <c r="F10" s="12">
        <v>146</v>
      </c>
      <c r="G10" s="12">
        <v>47</v>
      </c>
      <c r="H10" s="5">
        <v>8860.57</v>
      </c>
      <c r="I10" s="15" t="s">
        <v>8</v>
      </c>
      <c r="J10" s="12" t="s">
        <v>20</v>
      </c>
      <c r="K10" s="12" t="s">
        <v>19</v>
      </c>
      <c r="L10" s="5">
        <v>1773000</v>
      </c>
      <c r="M10" s="5">
        <f t="shared" si="0"/>
        <v>177300</v>
      </c>
      <c r="N10" s="6">
        <v>45623</v>
      </c>
      <c r="O10" s="7">
        <v>0.5</v>
      </c>
    </row>
    <row r="11" spans="1:15" ht="11.25" customHeight="1" x14ac:dyDescent="0.2">
      <c r="A11" s="12">
        <v>5</v>
      </c>
      <c r="B11" s="12">
        <v>35260103186</v>
      </c>
      <c r="C11" s="12" t="s">
        <v>17</v>
      </c>
      <c r="D11" s="12" t="s">
        <v>18</v>
      </c>
      <c r="E11" s="12" t="s">
        <v>38</v>
      </c>
      <c r="F11" s="12">
        <v>250</v>
      </c>
      <c r="G11" s="12">
        <v>4</v>
      </c>
      <c r="H11" s="5">
        <v>2677.79</v>
      </c>
      <c r="I11" s="15" t="s">
        <v>8</v>
      </c>
      <c r="J11" s="12" t="s">
        <v>24</v>
      </c>
      <c r="K11" s="12" t="s">
        <v>19</v>
      </c>
      <c r="L11" s="5">
        <v>670000</v>
      </c>
      <c r="M11" s="5">
        <f t="shared" si="0"/>
        <v>67000</v>
      </c>
      <c r="N11" s="6">
        <v>45623</v>
      </c>
      <c r="O11" s="7">
        <v>0.58333333333333337</v>
      </c>
    </row>
    <row r="12" spans="1:15" ht="11.25" customHeight="1" x14ac:dyDescent="0.2">
      <c r="A12" s="12">
        <v>6</v>
      </c>
      <c r="B12" s="12">
        <v>35260102622</v>
      </c>
      <c r="C12" s="12" t="s">
        <v>17</v>
      </c>
      <c r="D12" s="12" t="s">
        <v>18</v>
      </c>
      <c r="E12" s="12" t="s">
        <v>31</v>
      </c>
      <c r="F12" s="12">
        <v>241</v>
      </c>
      <c r="G12" s="12">
        <v>17</v>
      </c>
      <c r="H12" s="5">
        <v>5221.72</v>
      </c>
      <c r="I12" s="15" t="s">
        <v>8</v>
      </c>
      <c r="J12" s="12" t="s">
        <v>39</v>
      </c>
      <c r="K12" s="12" t="s">
        <v>19</v>
      </c>
      <c r="L12" s="5">
        <v>1570000</v>
      </c>
      <c r="M12" s="5">
        <f t="shared" si="0"/>
        <v>157000</v>
      </c>
      <c r="N12" s="6">
        <v>45623</v>
      </c>
      <c r="O12" s="7">
        <v>0.625</v>
      </c>
    </row>
    <row r="13" spans="1:15" ht="11.25" customHeight="1" x14ac:dyDescent="0.2">
      <c r="A13" s="12">
        <v>7</v>
      </c>
      <c r="B13" s="12">
        <v>35260101144</v>
      </c>
      <c r="C13" s="12" t="s">
        <v>17</v>
      </c>
      <c r="D13" s="12" t="s">
        <v>18</v>
      </c>
      <c r="E13" s="12" t="s">
        <v>37</v>
      </c>
      <c r="F13" s="12">
        <v>144</v>
      </c>
      <c r="G13" s="12">
        <v>13</v>
      </c>
      <c r="H13" s="5">
        <v>3001.7</v>
      </c>
      <c r="I13" s="15" t="s">
        <v>8</v>
      </c>
      <c r="J13" s="12" t="s">
        <v>27</v>
      </c>
      <c r="K13" s="12" t="s">
        <v>19</v>
      </c>
      <c r="L13" s="5">
        <v>1090000</v>
      </c>
      <c r="M13" s="5">
        <f t="shared" si="0"/>
        <v>109000</v>
      </c>
      <c r="N13" s="6">
        <v>45623</v>
      </c>
      <c r="O13" s="7">
        <v>0.66666666666666663</v>
      </c>
    </row>
    <row r="14" spans="1:15" ht="11.25" customHeight="1" x14ac:dyDescent="0.2">
      <c r="A14" s="12">
        <v>8</v>
      </c>
      <c r="B14" s="12">
        <v>35260106061</v>
      </c>
      <c r="C14" s="12" t="s">
        <v>17</v>
      </c>
      <c r="D14" s="12" t="s">
        <v>18</v>
      </c>
      <c r="E14" s="12" t="s">
        <v>40</v>
      </c>
      <c r="F14" s="12">
        <v>160</v>
      </c>
      <c r="G14" s="12">
        <v>17</v>
      </c>
      <c r="H14" s="5">
        <v>4199.09</v>
      </c>
      <c r="I14" s="15" t="s">
        <v>8</v>
      </c>
      <c r="J14" s="12" t="s">
        <v>20</v>
      </c>
      <c r="K14" s="12" t="s">
        <v>19</v>
      </c>
      <c r="L14" s="5">
        <v>1558000</v>
      </c>
      <c r="M14" s="5">
        <f t="shared" si="0"/>
        <v>155800</v>
      </c>
      <c r="N14" s="6">
        <v>45624</v>
      </c>
      <c r="O14" s="7">
        <v>0.39583333333333331</v>
      </c>
    </row>
    <row r="15" spans="1:15" ht="7.5" customHeight="1" x14ac:dyDescent="0.2">
      <c r="A15" s="8"/>
      <c r="B15" s="8"/>
      <c r="C15" s="8"/>
      <c r="D15" s="8"/>
      <c r="E15" s="8"/>
      <c r="F15" s="8"/>
      <c r="G15" s="8"/>
      <c r="H15" s="9"/>
      <c r="I15" s="8"/>
      <c r="J15" s="8"/>
      <c r="K15" s="8"/>
      <c r="L15" s="9"/>
      <c r="M15" s="9"/>
      <c r="N15" s="10"/>
      <c r="O15" s="11"/>
    </row>
    <row r="16" spans="1:15" ht="11.25" customHeight="1" x14ac:dyDescent="0.2">
      <c r="A16" s="30" t="s">
        <v>28</v>
      </c>
      <c r="B16" s="30"/>
      <c r="C16" s="30"/>
      <c r="D16" s="30"/>
      <c r="E16" s="30"/>
      <c r="F16" s="30"/>
      <c r="G16" s="30"/>
      <c r="H16" s="30"/>
      <c r="I16" s="30"/>
      <c r="J16" s="30"/>
      <c r="K16" s="30"/>
      <c r="L16" s="30"/>
      <c r="M16" s="30"/>
      <c r="N16" s="30"/>
      <c r="O16" s="30"/>
    </row>
    <row r="17" spans="1:15" ht="24" customHeight="1" x14ac:dyDescent="0.2">
      <c r="A17" s="4" t="s">
        <v>0</v>
      </c>
      <c r="B17" s="4" t="s">
        <v>12</v>
      </c>
      <c r="C17" s="4" t="s">
        <v>13</v>
      </c>
      <c r="D17" s="4" t="s">
        <v>14</v>
      </c>
      <c r="E17" s="4" t="s">
        <v>15</v>
      </c>
      <c r="F17" s="4" t="s">
        <v>1</v>
      </c>
      <c r="G17" s="4" t="s">
        <v>16</v>
      </c>
      <c r="H17" s="4" t="s">
        <v>2</v>
      </c>
      <c r="I17" s="4" t="s">
        <v>3</v>
      </c>
      <c r="J17" s="4" t="s">
        <v>71</v>
      </c>
      <c r="K17" s="4" t="s">
        <v>9</v>
      </c>
      <c r="L17" s="4" t="s">
        <v>70</v>
      </c>
      <c r="M17" s="4" t="s">
        <v>5</v>
      </c>
      <c r="N17" s="4" t="s">
        <v>6</v>
      </c>
      <c r="O17" s="4" t="s">
        <v>7</v>
      </c>
    </row>
    <row r="18" spans="1:15" ht="11.25" customHeight="1" x14ac:dyDescent="0.2">
      <c r="A18" s="12">
        <v>1</v>
      </c>
      <c r="B18" s="12">
        <v>35260200404</v>
      </c>
      <c r="C18" s="12" t="s">
        <v>17</v>
      </c>
      <c r="D18" s="12" t="s">
        <v>18</v>
      </c>
      <c r="E18" s="12" t="s">
        <v>72</v>
      </c>
      <c r="F18" s="12" t="s">
        <v>43</v>
      </c>
      <c r="G18" s="12" t="s">
        <v>69</v>
      </c>
      <c r="H18" s="5">
        <v>18316.23</v>
      </c>
      <c r="I18" s="12" t="s">
        <v>8</v>
      </c>
      <c r="J18" s="5">
        <v>18316.23</v>
      </c>
      <c r="K18" s="12" t="s">
        <v>19</v>
      </c>
      <c r="L18" s="5">
        <v>77000</v>
      </c>
      <c r="M18" s="5">
        <f>L18*0.1</f>
        <v>7700</v>
      </c>
      <c r="N18" s="6">
        <v>45624</v>
      </c>
      <c r="O18" s="7">
        <v>0.4375</v>
      </c>
    </row>
    <row r="19" spans="1:15" ht="11.25" customHeight="1" x14ac:dyDescent="0.2">
      <c r="A19" s="12">
        <v>2</v>
      </c>
      <c r="B19" s="12">
        <v>35260101498</v>
      </c>
      <c r="C19" s="12" t="s">
        <v>17</v>
      </c>
      <c r="D19" s="12" t="s">
        <v>18</v>
      </c>
      <c r="E19" s="12" t="s">
        <v>42</v>
      </c>
      <c r="F19" s="12">
        <v>113</v>
      </c>
      <c r="G19" s="12">
        <v>12</v>
      </c>
      <c r="H19" s="5">
        <v>21230.880000000001</v>
      </c>
      <c r="I19" s="12" t="s">
        <v>8</v>
      </c>
      <c r="J19" s="5">
        <v>20326.02</v>
      </c>
      <c r="K19" s="12" t="s">
        <v>19</v>
      </c>
      <c r="L19" s="5">
        <v>104680</v>
      </c>
      <c r="M19" s="5">
        <f t="shared" ref="M19:M21" si="1">L19*0.1</f>
        <v>10468</v>
      </c>
      <c r="N19" s="6">
        <v>45624</v>
      </c>
      <c r="O19" s="7">
        <v>0.47916666666666669</v>
      </c>
    </row>
    <row r="20" spans="1:15" ht="11.25" customHeight="1" x14ac:dyDescent="0.2">
      <c r="A20" s="12">
        <v>3</v>
      </c>
      <c r="B20" s="12">
        <v>35260101507</v>
      </c>
      <c r="C20" s="12" t="s">
        <v>17</v>
      </c>
      <c r="D20" s="12" t="s">
        <v>18</v>
      </c>
      <c r="E20" s="12" t="s">
        <v>42</v>
      </c>
      <c r="F20" s="12">
        <v>104</v>
      </c>
      <c r="G20" s="12">
        <v>148</v>
      </c>
      <c r="H20" s="5">
        <v>5977.87</v>
      </c>
      <c r="I20" s="12" t="s">
        <v>8</v>
      </c>
      <c r="J20" s="5">
        <v>4374.08</v>
      </c>
      <c r="K20" s="12" t="s">
        <v>19</v>
      </c>
      <c r="L20" s="5">
        <v>30000</v>
      </c>
      <c r="M20" s="5">
        <f t="shared" si="1"/>
        <v>3000</v>
      </c>
      <c r="N20" s="6">
        <v>45624</v>
      </c>
      <c r="O20" s="7">
        <v>0.60416666666666663</v>
      </c>
    </row>
    <row r="21" spans="1:15" ht="14.25" customHeight="1" x14ac:dyDescent="0.2">
      <c r="A21" s="12">
        <v>4</v>
      </c>
      <c r="B21" s="12">
        <v>35260106706</v>
      </c>
      <c r="C21" s="12" t="s">
        <v>17</v>
      </c>
      <c r="D21" s="12" t="s">
        <v>18</v>
      </c>
      <c r="E21" s="12" t="s">
        <v>40</v>
      </c>
      <c r="F21" s="12">
        <v>130</v>
      </c>
      <c r="G21" s="12">
        <v>6</v>
      </c>
      <c r="H21" s="5">
        <v>7725.25</v>
      </c>
      <c r="I21" s="12" t="s">
        <v>8</v>
      </c>
      <c r="J21" s="5">
        <v>6713.57</v>
      </c>
      <c r="K21" s="12" t="s">
        <v>19</v>
      </c>
      <c r="L21" s="5">
        <v>44000</v>
      </c>
      <c r="M21" s="5">
        <f t="shared" si="1"/>
        <v>4400</v>
      </c>
      <c r="N21" s="6">
        <v>45624</v>
      </c>
      <c r="O21" s="7">
        <v>0.64583333333333337</v>
      </c>
    </row>
    <row r="22" spans="1:15" ht="7.5" customHeight="1" x14ac:dyDescent="0.2">
      <c r="A22" s="8"/>
      <c r="B22" s="8"/>
      <c r="C22" s="8"/>
      <c r="D22" s="8"/>
      <c r="E22" s="8"/>
      <c r="F22" s="8"/>
      <c r="G22" s="8"/>
      <c r="H22" s="9"/>
      <c r="I22" s="8"/>
      <c r="J22" s="8"/>
      <c r="K22" s="8"/>
      <c r="L22" s="9"/>
      <c r="M22" s="9"/>
      <c r="N22" s="10"/>
      <c r="O22" s="11"/>
    </row>
    <row r="23" spans="1:15" ht="11.25" customHeight="1" x14ac:dyDescent="0.2">
      <c r="A23" s="30" t="s">
        <v>52</v>
      </c>
      <c r="B23" s="30"/>
      <c r="C23" s="30"/>
      <c r="D23" s="30"/>
      <c r="E23" s="30"/>
      <c r="F23" s="30"/>
      <c r="G23" s="30"/>
      <c r="H23" s="30"/>
      <c r="I23" s="30"/>
      <c r="J23" s="30"/>
      <c r="K23" s="30"/>
      <c r="L23" s="30"/>
      <c r="M23" s="30"/>
      <c r="N23" s="30"/>
      <c r="O23" s="30"/>
    </row>
    <row r="24" spans="1:15" ht="24" customHeight="1" x14ac:dyDescent="0.2">
      <c r="A24" s="12"/>
      <c r="B24" s="4" t="s">
        <v>55</v>
      </c>
      <c r="C24" s="31" t="s">
        <v>44</v>
      </c>
      <c r="D24" s="31"/>
      <c r="E24" s="4" t="s">
        <v>46</v>
      </c>
      <c r="F24" s="4" t="s">
        <v>48</v>
      </c>
      <c r="G24" s="4" t="s">
        <v>47</v>
      </c>
      <c r="H24" s="32" t="s">
        <v>45</v>
      </c>
      <c r="I24" s="33"/>
      <c r="J24" s="4" t="s">
        <v>49</v>
      </c>
      <c r="K24" s="4" t="s">
        <v>50</v>
      </c>
      <c r="L24" s="20" t="s">
        <v>10</v>
      </c>
      <c r="M24" s="20" t="s">
        <v>5</v>
      </c>
      <c r="N24" s="21" t="s">
        <v>6</v>
      </c>
      <c r="O24" s="22" t="s">
        <v>7</v>
      </c>
    </row>
    <row r="25" spans="1:15" ht="24" customHeight="1" x14ac:dyDescent="0.2">
      <c r="A25" s="12">
        <v>1</v>
      </c>
      <c r="B25" s="12">
        <v>35260500015</v>
      </c>
      <c r="C25" s="23" t="s">
        <v>54</v>
      </c>
      <c r="D25" s="23"/>
      <c r="E25" s="12" t="s">
        <v>57</v>
      </c>
      <c r="F25" s="12">
        <v>2000</v>
      </c>
      <c r="G25" s="12" t="s">
        <v>58</v>
      </c>
      <c r="H25" s="24" t="s">
        <v>59</v>
      </c>
      <c r="I25" s="25"/>
      <c r="J25" s="12" t="s">
        <v>68</v>
      </c>
      <c r="K25" s="12" t="s">
        <v>60</v>
      </c>
      <c r="L25" s="5">
        <v>150000</v>
      </c>
      <c r="M25" s="5">
        <v>15000</v>
      </c>
      <c r="N25" s="6">
        <v>45625</v>
      </c>
      <c r="O25" s="7">
        <v>0.39583333333333331</v>
      </c>
    </row>
    <row r="26" spans="1:15" ht="24" customHeight="1" x14ac:dyDescent="0.2">
      <c r="A26" s="12">
        <v>2</v>
      </c>
      <c r="B26" s="12">
        <v>35260500017</v>
      </c>
      <c r="C26" s="23" t="s">
        <v>61</v>
      </c>
      <c r="D26" s="23"/>
      <c r="E26" s="12" t="s">
        <v>62</v>
      </c>
      <c r="F26" s="12">
        <v>2009</v>
      </c>
      <c r="G26" s="12" t="s">
        <v>63</v>
      </c>
      <c r="H26" s="24" t="s">
        <v>66</v>
      </c>
      <c r="I26" s="25"/>
      <c r="J26" s="12" t="s">
        <v>67</v>
      </c>
      <c r="K26" s="12" t="s">
        <v>56</v>
      </c>
      <c r="L26" s="5">
        <v>10000</v>
      </c>
      <c r="M26" s="5">
        <v>1000</v>
      </c>
      <c r="N26" s="6">
        <v>45625</v>
      </c>
      <c r="O26" s="7">
        <v>0.4375</v>
      </c>
    </row>
    <row r="27" spans="1:15" ht="24" customHeight="1" x14ac:dyDescent="0.2">
      <c r="A27" s="12">
        <v>3</v>
      </c>
      <c r="B27" s="12">
        <v>35260500018</v>
      </c>
      <c r="C27" s="23" t="s">
        <v>64</v>
      </c>
      <c r="D27" s="23"/>
      <c r="E27" s="12" t="s">
        <v>65</v>
      </c>
      <c r="F27" s="12">
        <v>2016</v>
      </c>
      <c r="G27" s="12" t="s">
        <v>51</v>
      </c>
      <c r="H27" s="24" t="s">
        <v>66</v>
      </c>
      <c r="I27" s="25"/>
      <c r="J27" s="12" t="s">
        <v>67</v>
      </c>
      <c r="K27" s="12" t="s">
        <v>56</v>
      </c>
      <c r="L27" s="5">
        <v>15000</v>
      </c>
      <c r="M27" s="5">
        <v>1500</v>
      </c>
      <c r="N27" s="6">
        <v>45625</v>
      </c>
      <c r="O27" s="7">
        <v>0.47916666666666669</v>
      </c>
    </row>
    <row r="28" spans="1:15" ht="7.5" customHeight="1" x14ac:dyDescent="0.2">
      <c r="A28" s="16"/>
      <c r="B28" s="16"/>
      <c r="C28" s="16"/>
      <c r="D28" s="16"/>
      <c r="E28" s="16"/>
      <c r="F28" s="16"/>
      <c r="G28" s="16"/>
      <c r="H28" s="17"/>
      <c r="I28" s="17"/>
      <c r="J28" s="16"/>
      <c r="K28" s="16"/>
      <c r="L28" s="17"/>
      <c r="M28" s="17"/>
      <c r="N28" s="18"/>
      <c r="O28" s="19"/>
    </row>
    <row r="29" spans="1:15" s="3" customFormat="1" ht="22.5" customHeight="1" x14ac:dyDescent="0.2">
      <c r="A29" s="26" t="s">
        <v>73</v>
      </c>
      <c r="B29" s="26"/>
      <c r="C29" s="26"/>
      <c r="D29" s="26"/>
      <c r="E29" s="26"/>
      <c r="F29" s="26"/>
      <c r="G29" s="26"/>
      <c r="H29" s="26"/>
      <c r="I29" s="26"/>
      <c r="J29" s="26"/>
      <c r="K29" s="26"/>
      <c r="L29" s="26"/>
      <c r="M29" s="26"/>
      <c r="N29" s="26"/>
      <c r="O29" s="26"/>
    </row>
    <row r="30" spans="1:15" s="3" customFormat="1" ht="11.25" customHeight="1" x14ac:dyDescent="0.2">
      <c r="A30" s="27" t="s">
        <v>29</v>
      </c>
      <c r="B30" s="27"/>
      <c r="C30" s="27"/>
      <c r="D30" s="27"/>
      <c r="E30" s="27"/>
      <c r="F30" s="27"/>
      <c r="G30" s="27"/>
      <c r="H30" s="27"/>
      <c r="I30" s="27"/>
      <c r="J30" s="27"/>
      <c r="K30" s="27"/>
      <c r="L30" s="27"/>
      <c r="M30" s="27"/>
      <c r="N30" s="27"/>
      <c r="O30" s="27"/>
    </row>
    <row r="31" spans="1:15" s="3" customFormat="1" ht="11.25" customHeight="1" x14ac:dyDescent="0.2">
      <c r="A31" s="27" t="s">
        <v>80</v>
      </c>
      <c r="B31" s="27"/>
      <c r="C31" s="27"/>
      <c r="D31" s="27"/>
      <c r="E31" s="27"/>
      <c r="F31" s="27"/>
      <c r="G31" s="27"/>
      <c r="H31" s="27"/>
      <c r="I31" s="27"/>
      <c r="J31" s="27"/>
      <c r="K31" s="27"/>
      <c r="L31" s="27"/>
      <c r="M31" s="27"/>
      <c r="N31" s="27"/>
      <c r="O31" s="27"/>
    </row>
    <row r="32" spans="1:15" s="3" customFormat="1" ht="33.75" customHeight="1" x14ac:dyDescent="0.2">
      <c r="A32" s="27" t="s">
        <v>77</v>
      </c>
      <c r="B32" s="27"/>
      <c r="C32" s="27"/>
      <c r="D32" s="27"/>
      <c r="E32" s="27"/>
      <c r="F32" s="27"/>
      <c r="G32" s="27"/>
      <c r="H32" s="27"/>
      <c r="I32" s="27"/>
      <c r="J32" s="27"/>
      <c r="K32" s="27"/>
      <c r="L32" s="27"/>
      <c r="M32" s="27"/>
      <c r="N32" s="27"/>
      <c r="O32" s="27"/>
    </row>
    <row r="33" spans="1:15" s="1" customFormat="1" ht="22.5" customHeight="1" x14ac:dyDescent="0.2">
      <c r="A33" s="27" t="s">
        <v>78</v>
      </c>
      <c r="B33" s="27"/>
      <c r="C33" s="27"/>
      <c r="D33" s="27"/>
      <c r="E33" s="27"/>
      <c r="F33" s="27"/>
      <c r="G33" s="27"/>
      <c r="H33" s="27"/>
      <c r="I33" s="27"/>
      <c r="J33" s="27"/>
      <c r="K33" s="27"/>
      <c r="L33" s="27"/>
      <c r="M33" s="27"/>
      <c r="N33" s="27"/>
      <c r="O33" s="27"/>
    </row>
    <row r="34" spans="1:15" s="1" customFormat="1" ht="12" x14ac:dyDescent="0.2">
      <c r="A34" s="27" t="s">
        <v>79</v>
      </c>
      <c r="B34" s="27"/>
      <c r="C34" s="27"/>
      <c r="D34" s="27"/>
      <c r="E34" s="27"/>
      <c r="F34" s="27"/>
      <c r="G34" s="27"/>
      <c r="H34" s="27"/>
      <c r="I34" s="27"/>
      <c r="J34" s="27"/>
      <c r="K34" s="27"/>
      <c r="L34" s="27"/>
      <c r="M34" s="27"/>
      <c r="N34" s="27"/>
      <c r="O34" s="27"/>
    </row>
    <row r="35" spans="1:15" s="3" customFormat="1" ht="22.5" customHeight="1" x14ac:dyDescent="0.2">
      <c r="A35" s="26" t="s">
        <v>30</v>
      </c>
      <c r="B35" s="26"/>
      <c r="C35" s="26"/>
      <c r="D35" s="26"/>
      <c r="E35" s="26"/>
      <c r="F35" s="26"/>
      <c r="G35" s="26"/>
      <c r="H35" s="26"/>
      <c r="I35" s="26"/>
      <c r="J35" s="26"/>
      <c r="K35" s="26"/>
      <c r="L35" s="26"/>
      <c r="M35" s="26"/>
      <c r="N35" s="26"/>
      <c r="O35" s="26"/>
    </row>
    <row r="36" spans="1:15" s="3" customFormat="1" ht="45" customHeight="1" x14ac:dyDescent="0.2">
      <c r="A36" s="26" t="s">
        <v>22</v>
      </c>
      <c r="B36" s="26"/>
      <c r="C36" s="26"/>
      <c r="D36" s="26"/>
      <c r="E36" s="26"/>
      <c r="F36" s="26"/>
      <c r="G36" s="26"/>
      <c r="H36" s="26"/>
      <c r="I36" s="26"/>
      <c r="J36" s="26"/>
      <c r="K36" s="26"/>
      <c r="L36" s="26"/>
      <c r="M36" s="26"/>
      <c r="N36" s="26"/>
      <c r="O36" s="26"/>
    </row>
    <row r="37" spans="1:15" s="3" customFormat="1" ht="22.5" customHeight="1" x14ac:dyDescent="0.2">
      <c r="A37" s="26" t="s">
        <v>23</v>
      </c>
      <c r="B37" s="26"/>
      <c r="C37" s="26"/>
      <c r="D37" s="26"/>
      <c r="E37" s="26"/>
      <c r="F37" s="26"/>
      <c r="G37" s="26"/>
      <c r="H37" s="26"/>
      <c r="I37" s="26"/>
      <c r="J37" s="26"/>
      <c r="K37" s="26"/>
      <c r="L37" s="26"/>
      <c r="M37" s="26"/>
      <c r="N37" s="26"/>
      <c r="O37" s="26"/>
    </row>
    <row r="38" spans="1:15" s="3" customFormat="1" ht="45" customHeight="1" x14ac:dyDescent="0.2">
      <c r="A38" s="26" t="s">
        <v>81</v>
      </c>
      <c r="B38" s="26"/>
      <c r="C38" s="26"/>
      <c r="D38" s="26"/>
      <c r="E38" s="26"/>
      <c r="F38" s="26"/>
      <c r="G38" s="26"/>
      <c r="H38" s="26"/>
      <c r="I38" s="26"/>
      <c r="J38" s="26"/>
      <c r="K38" s="26"/>
      <c r="L38" s="26"/>
      <c r="M38" s="26"/>
      <c r="N38" s="26"/>
      <c r="O38" s="26"/>
    </row>
    <row r="39" spans="1:15" s="3" customFormat="1" ht="11.25" customHeight="1" x14ac:dyDescent="0.2">
      <c r="A39" s="26" t="s">
        <v>74</v>
      </c>
      <c r="B39" s="26"/>
      <c r="C39" s="26"/>
      <c r="D39" s="26"/>
      <c r="E39" s="26"/>
      <c r="F39" s="26"/>
      <c r="G39" s="26"/>
      <c r="H39" s="26"/>
      <c r="I39" s="26"/>
      <c r="J39" s="26"/>
      <c r="K39" s="26"/>
      <c r="L39" s="26"/>
      <c r="M39" s="26"/>
      <c r="N39" s="26"/>
      <c r="O39" s="26"/>
    </row>
    <row r="40" spans="1:15" s="3" customFormat="1" ht="11.25" customHeight="1" x14ac:dyDescent="0.2">
      <c r="A40" s="26" t="s">
        <v>75</v>
      </c>
      <c r="B40" s="26"/>
      <c r="C40" s="26"/>
      <c r="D40" s="26"/>
      <c r="E40" s="26"/>
      <c r="F40" s="26"/>
      <c r="G40" s="26"/>
      <c r="H40" s="26"/>
      <c r="I40" s="26"/>
      <c r="J40" s="26"/>
      <c r="K40" s="26"/>
      <c r="L40" s="26"/>
      <c r="M40" s="26"/>
      <c r="N40" s="26"/>
      <c r="O40" s="26"/>
    </row>
    <row r="41" spans="1:15" s="3" customFormat="1" ht="22.5" customHeight="1" x14ac:dyDescent="0.2">
      <c r="A41" s="26" t="s">
        <v>76</v>
      </c>
      <c r="B41" s="26"/>
      <c r="C41" s="26"/>
      <c r="D41" s="26"/>
      <c r="E41" s="26"/>
      <c r="F41" s="26"/>
      <c r="G41" s="26"/>
      <c r="H41" s="26"/>
      <c r="I41" s="26"/>
      <c r="J41" s="26"/>
      <c r="K41" s="26"/>
      <c r="L41" s="26"/>
      <c r="M41" s="26"/>
      <c r="N41" s="26"/>
      <c r="O41" s="26"/>
    </row>
    <row r="42" spans="1:15" s="3" customFormat="1" ht="12" x14ac:dyDescent="0.2">
      <c r="A42" s="29"/>
      <c r="B42" s="29"/>
      <c r="C42" s="29"/>
      <c r="D42" s="29"/>
      <c r="E42" s="29"/>
      <c r="F42" s="29"/>
      <c r="G42" s="29"/>
      <c r="H42" s="29"/>
      <c r="I42" s="29"/>
      <c r="J42" s="29"/>
      <c r="K42" s="29"/>
      <c r="L42" s="29"/>
      <c r="M42" s="29"/>
      <c r="N42" s="29"/>
      <c r="O42" s="29"/>
    </row>
    <row r="43" spans="1:15" s="3" customFormat="1" ht="12" x14ac:dyDescent="0.2">
      <c r="L43" s="28" t="s">
        <v>11</v>
      </c>
      <c r="M43" s="28"/>
    </row>
    <row r="44" spans="1:15" s="3" customFormat="1" ht="12" x14ac:dyDescent="0.2"/>
  </sheetData>
  <mergeCells count="28">
    <mergeCell ref="A2:O2"/>
    <mergeCell ref="A5:O5"/>
    <mergeCell ref="A30:O30"/>
    <mergeCell ref="A31:O31"/>
    <mergeCell ref="A3:O3"/>
    <mergeCell ref="A29:O29"/>
    <mergeCell ref="A16:O16"/>
    <mergeCell ref="C24:D24"/>
    <mergeCell ref="H24:I24"/>
    <mergeCell ref="C27:D27"/>
    <mergeCell ref="H27:I27"/>
    <mergeCell ref="A23:O23"/>
    <mergeCell ref="C25:D25"/>
    <mergeCell ref="H25:I25"/>
    <mergeCell ref="L43:M43"/>
    <mergeCell ref="A42:O42"/>
    <mergeCell ref="A41:O41"/>
    <mergeCell ref="A32:O32"/>
    <mergeCell ref="A35:O35"/>
    <mergeCell ref="A36:O36"/>
    <mergeCell ref="A39:O39"/>
    <mergeCell ref="A37:O37"/>
    <mergeCell ref="A40:O40"/>
    <mergeCell ref="C26:D26"/>
    <mergeCell ref="H26:I26"/>
    <mergeCell ref="A38:O38"/>
    <mergeCell ref="A34:O34"/>
    <mergeCell ref="A33:O33"/>
  </mergeCells>
  <phoneticPr fontId="1" type="noConversion"/>
  <printOptions horizontalCentered="1"/>
  <pageMargins left="0.39370078740157483" right="0.19685039370078741" top="0.39370078740157483"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2886-45 satış</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MEOP</dc:creator>
  <cp:lastModifiedBy>Mehmet KAVAK</cp:lastModifiedBy>
  <cp:lastPrinted>2024-11-04T05:38:54Z</cp:lastPrinted>
  <dcterms:created xsi:type="dcterms:W3CDTF">2009-12-15T12:38:14Z</dcterms:created>
  <dcterms:modified xsi:type="dcterms:W3CDTF">2024-11-04T05:38:55Z</dcterms:modified>
</cp:coreProperties>
</file>