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4059255204\Desktop\İHALE 2024 kasım\ilan süreci\"/>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19" i="1" l="1"/>
  <c r="M20" i="1"/>
  <c r="M21" i="1"/>
  <c r="M18" i="1"/>
  <c r="M13" i="1" l="1"/>
  <c r="M9" i="1"/>
  <c r="M8" i="1" l="1"/>
  <c r="M10" i="1"/>
  <c r="M11" i="1"/>
  <c r="M12" i="1"/>
  <c r="M14" i="1"/>
  <c r="M7" i="1"/>
</calcChain>
</file>

<file path=xl/sharedStrings.xml><?xml version="1.0" encoding="utf-8"?>
<sst xmlns="http://schemas.openxmlformats.org/spreadsheetml/2006/main" count="149" uniqueCount="82">
  <si>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</si>
  <si>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</si>
  <si>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</si>
  <si>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</si>
  <si>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</si>
  <si>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</si>
  <si>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</si>
  <si>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</si>
  <si>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</si>
  <si>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</si>
  <si>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</si>
  <si>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</si>
  <si>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</si>
  <si>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</si>
  <si>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</si>
  <si>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</si>
  <si>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</si>
  <si>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İzmir</t>
  </si>
  <si>
    <t>Tire</t>
  </si>
  <si>
    <t>İmarsız</t>
  </si>
  <si>
    <t>Ham Toprak</t>
  </si>
  <si>
    <t>SATIŞ İHALESİ YAPILACAK TAŞINMAZLARIN</t>
  </si>
  <si>
    <t>4- 2886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</si>
  <si>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</si>
  <si>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Çalılık</t>
  </si>
  <si>
    <t>Tarla</t>
  </si>
  <si>
    <t>Kaplan</t>
  </si>
  <si>
    <t>Zeytinlik</t>
  </si>
  <si>
    <t>KİRA İHALESİ YAPILACAK TAŞINMAZLARIN</t>
  </si>
  <si>
    <t xml:space="preserve">2- 2886 sayılı Kanunun  45. maddesi uyarınca Açık Teklif Usulü  ile ihaleye katılacak isteklilerin; </t>
  </si>
  <si>
    <t>3- İhale işlem dosyası, şartname ve ekleri  mesai saatleri içinde Tire Milli Emlak Şefliğine müracaatla bedelsiz olarak görülebilir. İhale uhdesinde kalan müşteri tebligata müteakip yasal yükümlülüklerini süresi içerisinde yerine getirmediği takdirde  geçici teminatı Hazineye irat kaydedilir ve ilgilinin 1 (bir) yıl süre ile ihalelere katılımı yasaklanır.</t>
  </si>
  <si>
    <t>Topalak</t>
  </si>
  <si>
    <t>Yeniçiftlik</t>
  </si>
  <si>
    <t>Ketenci</t>
  </si>
  <si>
    <t>1/2 Hisse</t>
  </si>
  <si>
    <t>Avlulu Ev (Kargir)</t>
  </si>
  <si>
    <t>Konut Alanı</t>
  </si>
  <si>
    <t>Kırtepe</t>
  </si>
  <si>
    <t>Dündarlı</t>
  </si>
  <si>
    <t>Hali Arazi</t>
  </si>
  <si>
    <t>Peşrefli</t>
  </si>
  <si>
    <t>İZMİR ÇEVRE, ŞEHİRCİLİK ve İKLİM DEĞİŞİKLİĞİ İL MÜDÜRLÜĞÜ MİLLİ EMLAK DAİRESİ BAŞKANLIĞI</t>
  </si>
  <si>
    <t>Yenioba</t>
  </si>
  <si>
    <t>-</t>
  </si>
  <si>
    <t>Plakası</t>
  </si>
  <si>
    <t>Cinsi</t>
  </si>
  <si>
    <t>Markası</t>
  </si>
  <si>
    <t>Rengi</t>
  </si>
  <si>
    <t>Modeli</t>
  </si>
  <si>
    <t>Bulunduğu Yer</t>
  </si>
  <si>
    <t>KDV Oranı</t>
  </si>
  <si>
    <t>Beyaz</t>
  </si>
  <si>
    <t>SATIŞ İHALESİ YAPILACAK TAŞINIRLARIN</t>
  </si>
  <si>
    <t>TİRE MİLLİ EMLAK ŞEFLİĞİ TAŞINMAZ VE TAŞINIR İHALE İLANI</t>
  </si>
  <si>
    <t>35 THF 02</t>
  </si>
  <si>
    <t>Taşınır No</t>
  </si>
  <si>
    <t>% 20
(Yüzde yirmi)</t>
  </si>
  <si>
    <t>Fiat Palio
EL 1.4</t>
  </si>
  <si>
    <t>Gri
(Gümüş)</t>
  </si>
  <si>
    <t>Otomobil
Benzinli - LPG</t>
  </si>
  <si>
    <t>% 1
(Yüzde bir)</t>
  </si>
  <si>
    <t>35 YAJ 92</t>
  </si>
  <si>
    <t>Mondial
125UAG</t>
  </si>
  <si>
    <t>Kırmızı</t>
  </si>
  <si>
    <t>35 YHG 64</t>
  </si>
  <si>
    <t>Mondial
MH</t>
  </si>
  <si>
    <t>Motosiklet
Benzinli</t>
  </si>
  <si>
    <t>Deniz Otopark</t>
  </si>
  <si>
    <t>Çavaş Otopark</t>
  </si>
  <si>
    <t>D.H.T.A.</t>
  </si>
  <si>
    <t xml:space="preserve">Tahmini İlk Yıl Kira Bedeli (TL) </t>
  </si>
  <si>
    <t>Kiraya verilecek yüzölçümü (m²)</t>
  </si>
  <si>
    <t>Yeğenli</t>
  </si>
  <si>
    <t xml:space="preserve">1- Yukarıda tapu kaydı ve nitelikleri belirtilen taşınmazlar ve nitelikleri belirtilen taşınırların ihalesi, hizasında gösterilen tarih ve saatte, 2886 Sayılı Devlet İhale Kanununun 45. Maddesine göre açık teklif usulü ile belirtilen tahmini bedel üzerinden Kurtuluş Mah. Adnan Menderes Bulv. No:33/1 Hükümet Konağı Kat:1 Tire/İZMİR adresindeki Milli Emlak Şefliğinde yapılacaktır. </t>
  </si>
  <si>
    <t xml:space="preserve">7- Komisyon  gerekçesini kararda belirtmek suretiyle ihaleyi yapıp yapmamakta serbesttir. Komisyonların ihaleyi yapmama kararı kesindir. </t>
  </si>
  <si>
    <t>8- İmar planı içerisinde kalan taşınmazlara ait imar durumu, ilgili belediyeden sorularak bilgi alınabilinir.</t>
  </si>
  <si>
    <t xml:space="preserve">9- Daha fazla bilgi için Kurtuluş Mah. Adnan Menderes Bulv. No:33/1 Hükümet Konağı Kat:1 Tire/İZMİR (Tlf: 02325121518) adresinde bulunan Tire Milli Emlak Şefliğine başvurulabilir veya bu ihaleye ilişkin bilgiler http://www.izmir.csb.gov.tr  ve Türkiye genelindeki ihale bilgileri http://www.milliemlak.gov.tr adresinden öğrenilebilir.  </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</si>
  <si>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belgeyi,</t>
  </si>
  <si>
    <t xml:space="preserve">c)Tüm katılımcıların geçici teminatın yatırıldığına ilişkin belgeyi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sunması gerekmektedir. </t>
  </si>
  <si>
    <t>d) İstenmesi halinde geçici teminat tutarları, Ziraat Bankası TR650001000140000010005509 IBAN nolu hesaba ihale gününden en geç 1 gün öncesinde yatırlabilir, buna ilişkin belge Komisyon Başkanlığına sunulur.</t>
  </si>
  <si>
    <t>a) Gerçek kişilerin; Yasal yerleşim yeri belgesi  (İkametgah ilmuhaberi) ile Nüfus kayıt örneği veya arkalı-önlü nüfus cüzdanı fotokopisini,</t>
  </si>
  <si>
    <t>6- İhaleye katılanlar satışa çıkarılan taşınırları (araçları) görmüş, incelemiş, ilgili kurumlardan araçların geçmişi ile ilgili her türlü sorgulamaları yapmış ve bunları kabul edip satış ihalesine katılarak fiyat teklifi vermiş sayılacakları için araçların evvelce mevcut kusur ve eksiklerden İdare hiçbir sorumluluk kabul etmeyecektir. Gerekli olması durumunda araçlara ait her türlü karayolu/trafik/teknik uygunluk belgelerini almak, vergi dairesi ve tescil kuruluşlarından/noterlerden tescilini yaptırmak, kayıt kapatmak, vergi/harç yatırmak, şerh kaldırmak, cins değişikliği yaptırmak, hurdaya ayırmak, fenni muayenesini yaptırmak ve tüm bu sayılan işlemlere ilişkin çıkabilecek masraflar müşteriye aittir. Hususi oto satış bedeli üzerinden %1 KDV, motosiklet satış bedeli üzerinden %20 KDV ve ihale ile ilgili vergi, resim, harç ve diğer giderler peşin olarak ödenecektir.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</si>
</sst>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Border="1" applyAlignment="1">
      <alignment horizontal="justify" vertical="center" wrapText="1" shrinkToFit="1"/>
    </xf>
    <xf numFmtId="0" fontId="4"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5" fillId="0" borderId="0" xfId="0" applyFont="1" applyAlignment="1">
      <alignment horizontal="center" vertical="center"/>
    </xf>
    <xf numFmtId="16" fontId="3" fillId="0" borderId="1" xfId="0" applyNumberFormat="1" applyFont="1" applyBorder="1" applyAlignment="1">
      <alignment horizontal="center" vertical="center" wrapText="1" shrinkToFit="1"/>
    </xf>
    <xf numFmtId="0" fontId="3" fillId="0" borderId="1" xfId="0" applyNumberFormat="1" applyFont="1" applyBorder="1" applyAlignment="1">
      <alignment horizontal="center" vertical="center" wrapText="1" shrinkToFit="1"/>
    </xf>
    <xf numFmtId="0" fontId="4" fillId="0" borderId="0" xfId="0" applyFont="1" applyBorder="1" applyAlignment="1">
      <alignment horizontal="center" vertical="center" wrapText="1" shrinkToFit="1"/>
    </xf>
    <xf numFmtId="4" fontId="4" fillId="0" borderId="0" xfId="0" applyNumberFormat="1" applyFont="1" applyBorder="1" applyAlignment="1">
      <alignment horizontal="center" vertical="center" wrapText="1" shrinkToFit="1"/>
    </xf>
    <xf numFmtId="14" fontId="4" fillId="0" borderId="0" xfId="0" applyNumberFormat="1" applyFont="1" applyBorder="1" applyAlignment="1">
      <alignment horizontal="center" vertical="center" wrapText="1" shrinkToFit="1"/>
    </xf>
    <xf numFmtId="20" fontId="4" fillId="0" borderId="0" xfId="0" applyNumberFormat="1" applyFont="1" applyBorder="1" applyAlignment="1">
      <alignment horizontal="center" vertical="center" wrapText="1" shrinkToFit="1"/>
    </xf>
    <xf numFmtId="4" fontId="5" fillId="0" borderId="1" xfId="0" applyNumberFormat="1" applyFont="1" applyBorder="1" applyAlignment="1">
      <alignment horizontal="center" vertical="center" wrapText="1" shrinkToFit="1"/>
    </xf>
    <xf numFmtId="14" fontId="5" fillId="0" borderId="1" xfId="0" applyNumberFormat="1" applyFont="1" applyBorder="1" applyAlignment="1">
      <alignment horizontal="center" vertical="center" wrapText="1" shrinkToFit="1"/>
    </xf>
    <xf numFmtId="20" fontId="5"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2" xfId="0" applyNumberFormat="1" applyFont="1" applyBorder="1" applyAlignment="1">
      <alignment horizontal="center" vertical="center" wrapText="1" shrinkToFit="1"/>
    </xf>
    <xf numFmtId="4" fontId="3" fillId="0" borderId="3" xfId="0" applyNumberFormat="1" applyFont="1" applyBorder="1" applyAlignment="1">
      <alignment horizontal="center" vertical="center" wrapText="1" shrinkToFit="1"/>
    </xf>
    <xf numFmtId="0" fontId="6" fillId="0" borderId="0" xfId="0" applyFont="1" applyBorder="1" applyAlignment="1">
      <alignment horizontal="justify" vertical="center" wrapText="1" shrinkToFit="1"/>
    </xf>
    <xf numFmtId="0" fontId="7" fillId="0" borderId="0" xfId="0" applyFont="1" applyBorder="1" applyAlignment="1">
      <alignment horizontal="justify" vertical="center" wrapText="1" shrinkToFit="1"/>
    </xf>
    <xf numFmtId="0" fontId="5" fillId="0" borderId="0" xfId="0" applyFont="1" applyAlignment="1">
      <alignment horizontal="center" vertical="center"/>
    </xf>
    <xf numFmtId="0" fontId="3" fillId="0" borderId="0" xfId="0" applyFont="1" applyBorder="1" applyAlignment="1">
      <alignment horizontal="justify" vertical="center" wrapText="1"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4" fontId="5" fillId="0" borderId="2" xfId="0" applyNumberFormat="1" applyFont="1" applyBorder="1" applyAlignment="1">
      <alignment horizontal="center" vertical="center" wrapText="1" shrinkToFit="1"/>
    </xf>
    <xf numFmtId="4" fontId="5" fillId="0" borderId="3" xfId="0" applyNumberFormat="1" applyFont="1" applyBorder="1"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4"/>
  <sheetViews>
    <sheetView tabSelected="1" topLeftCell="A10" zoomScaleNormal="100" workbookViewId="0">
      <selection activeCell="A39" sqref="A39:O39"/>
    </sheetView>
  </sheetViews>
  <sheetFormatPr defaultRowHeight="12.75" x14ac:dyDescent="0.2"/>
  <cols>
    <col min="1" max="1" width="4.42578125" style="2" bestFit="1" customWidth="1"/>
    <col min="2" max="2" width="10.85546875" style="2" customWidth="1"/>
    <col min="3" max="4" width="6" style="2" customWidth="1"/>
    <col min="5" max="5" width="9.7109375" style="2" customWidth="1"/>
    <col min="6" max="6" width="6.85546875" style="2" customWidth="1"/>
    <col min="7" max="7" width="7.140625" style="2" customWidth="1"/>
    <col min="8" max="8" width="9.5703125" style="2" customWidth="1"/>
    <col min="9" max="9" width="7.28515625" style="2" customWidth="1"/>
    <col min="10" max="10" width="14" style="2" bestFit="1" customWidth="1"/>
    <col min="11" max="11" width="13.140625" style="2" bestFit="1" customWidth="1"/>
    <col min="12" max="13" width="13.140625" style="2" customWidth="1"/>
    <col min="14" max="14" width="10.140625" style="2" customWidth="1"/>
    <col min="15" max="15" width="9.85546875" style="2" customWidth="1"/>
    <col min="16" max="16" width="1.28515625" style="2" customWidth="1"/>
    <col min="17" max="16384" width="9.140625" style="2"/>
  </cols>
  <sheetData>
    <row r="2" spans="1:15" ht="13.5" customHeight="1" x14ac:dyDescent="0.2">
      <c r="A2" s="28" t="s">
        <v>41</v>
      </c>
      <c r="B2" s="28"/>
      <c r="C2" s="28"/>
      <c r="D2" s="28"/>
      <c r="E2" s="28"/>
      <c r="F2" s="28"/>
      <c r="G2" s="28"/>
      <c r="H2" s="28"/>
      <c r="I2" s="28"/>
      <c r="J2" s="28"/>
      <c r="K2" s="28"/>
      <c r="L2" s="28"/>
      <c r="M2" s="28"/>
      <c r="N2" s="28"/>
      <c r="O2" s="28"/>
    </row>
    <row r="3" spans="1:15" x14ac:dyDescent="0.2">
      <c r="A3" s="28" t="s">
        <v>53</v>
      </c>
      <c r="B3" s="28"/>
      <c r="C3" s="28"/>
      <c r="D3" s="28"/>
      <c r="E3" s="28"/>
      <c r="F3" s="28"/>
      <c r="G3" s="28"/>
      <c r="H3" s="28"/>
      <c r="I3" s="28"/>
      <c r="J3" s="28"/>
      <c r="K3" s="28"/>
      <c r="L3" s="28"/>
      <c r="M3" s="28"/>
      <c r="N3" s="28"/>
      <c r="O3" s="28"/>
    </row>
    <row r="4" spans="1:15" x14ac:dyDescent="0.2">
      <c r="A4" s="13"/>
      <c r="B4" s="13"/>
      <c r="C4" s="13"/>
      <c r="D4" s="13"/>
      <c r="E4" s="13"/>
      <c r="F4" s="13"/>
      <c r="G4" s="13"/>
      <c r="H4" s="13"/>
      <c r="I4" s="13"/>
      <c r="J4" s="13"/>
      <c r="K4" s="13"/>
      <c r="L4" s="13"/>
      <c r="M4" s="13"/>
      <c r="N4" s="13"/>
      <c r="O4" s="13"/>
    </row>
    <row r="5" spans="1:15" x14ac:dyDescent="0.2">
      <c r="A5" s="30" t="s">
        <v>21</v>
      </c>
      <c r="B5" s="30"/>
      <c r="C5" s="30"/>
      <c r="D5" s="30"/>
      <c r="E5" s="30"/>
      <c r="F5" s="30"/>
      <c r="G5" s="30"/>
      <c r="H5" s="30"/>
      <c r="I5" s="30"/>
      <c r="J5" s="30"/>
      <c r="K5" s="30"/>
      <c r="L5" s="30"/>
      <c r="M5" s="30"/>
      <c r="N5" s="30"/>
      <c r="O5" s="30"/>
    </row>
    <row r="6" spans="1:15" ht="24" x14ac:dyDescent="0.2">
      <c r="A6" s="4" t="s">
        <v>0</v>
      </c>
      <c r="B6" s="4" t="s">
        <v>12</v>
      </c>
      <c r="C6" s="4" t="s">
        <v>13</v>
      </c>
      <c r="D6" s="4" t="s">
        <v>14</v>
      </c>
      <c r="E6" s="4" t="s">
        <v>15</v>
      </c>
      <c r="F6" s="4" t="s">
        <v>1</v>
      </c>
      <c r="G6" s="4" t="s">
        <v>16</v>
      </c>
      <c r="H6" s="4" t="s">
        <v>2</v>
      </c>
      <c r="I6" s="4" t="s">
        <v>3</v>
      </c>
      <c r="J6" s="4" t="s">
        <v>4</v>
      </c>
      <c r="K6" s="4" t="s">
        <v>9</v>
      </c>
      <c r="L6" s="4" t="s">
        <v>10</v>
      </c>
      <c r="M6" s="4" t="s">
        <v>5</v>
      </c>
      <c r="N6" s="4" t="s">
        <v>6</v>
      </c>
      <c r="O6" s="4" t="s">
        <v>7</v>
      </c>
    </row>
    <row r="7" spans="1:15" ht="11.25" customHeight="1" x14ac:dyDescent="0.2">
      <c r="A7" s="12">
        <v>1</v>
      </c>
      <c r="B7" s="12">
        <v>35260101444</v>
      </c>
      <c r="C7" s="12" t="s">
        <v>17</v>
      </c>
      <c r="D7" s="12" t="s">
        <v>18</v>
      </c>
      <c r="E7" s="12" t="s">
        <v>32</v>
      </c>
      <c r="F7" s="12">
        <v>134</v>
      </c>
      <c r="G7" s="12">
        <v>85</v>
      </c>
      <c r="H7" s="5">
        <v>6717.64</v>
      </c>
      <c r="I7" s="15" t="s">
        <v>8</v>
      </c>
      <c r="J7" s="12" t="s">
        <v>25</v>
      </c>
      <c r="K7" s="12" t="s">
        <v>19</v>
      </c>
      <c r="L7" s="5">
        <v>2908000</v>
      </c>
      <c r="M7" s="5">
        <f>L7*0.1</f>
        <v>290800</v>
      </c>
      <c r="N7" s="6">
        <v>45623</v>
      </c>
      <c r="O7" s="7">
        <v>0.375</v>
      </c>
    </row>
    <row r="8" spans="1:15" ht="11.25" customHeight="1" x14ac:dyDescent="0.2">
      <c r="A8" s="12">
        <v>2</v>
      </c>
      <c r="B8" s="12">
        <v>35260105371</v>
      </c>
      <c r="C8" s="12" t="s">
        <v>17</v>
      </c>
      <c r="D8" s="12" t="s">
        <v>18</v>
      </c>
      <c r="E8" s="12" t="s">
        <v>33</v>
      </c>
      <c r="F8" s="12">
        <v>29</v>
      </c>
      <c r="G8" s="12">
        <v>5</v>
      </c>
      <c r="H8" s="5">
        <v>220.22</v>
      </c>
      <c r="I8" s="14" t="s">
        <v>34</v>
      </c>
      <c r="J8" s="12" t="s">
        <v>35</v>
      </c>
      <c r="K8" s="12" t="s">
        <v>36</v>
      </c>
      <c r="L8" s="5">
        <v>2773000</v>
      </c>
      <c r="M8" s="5">
        <f t="shared" ref="M8:M14" si="0">L8*0.1</f>
        <v>277300</v>
      </c>
      <c r="N8" s="6">
        <v>45623</v>
      </c>
      <c r="O8" s="7">
        <v>0.41666666666666669</v>
      </c>
    </row>
    <row r="9" spans="1:15" ht="11.25" customHeight="1" x14ac:dyDescent="0.2">
      <c r="A9" s="12">
        <v>3</v>
      </c>
      <c r="B9" s="12">
        <v>35260101896</v>
      </c>
      <c r="C9" s="12" t="s">
        <v>17</v>
      </c>
      <c r="D9" s="12" t="s">
        <v>18</v>
      </c>
      <c r="E9" s="12" t="s">
        <v>26</v>
      </c>
      <c r="F9" s="12">
        <v>144</v>
      </c>
      <c r="G9" s="12">
        <v>434</v>
      </c>
      <c r="H9" s="5">
        <v>901.19</v>
      </c>
      <c r="I9" s="15" t="s">
        <v>8</v>
      </c>
      <c r="J9" s="12" t="s">
        <v>27</v>
      </c>
      <c r="K9" s="12" t="s">
        <v>19</v>
      </c>
      <c r="L9" s="5">
        <v>721000</v>
      </c>
      <c r="M9" s="5">
        <f t="shared" si="0"/>
        <v>72100</v>
      </c>
      <c r="N9" s="6">
        <v>45623</v>
      </c>
      <c r="O9" s="7">
        <v>0.45833333333333331</v>
      </c>
    </row>
    <row r="10" spans="1:15" ht="11.25" customHeight="1" x14ac:dyDescent="0.2">
      <c r="A10" s="12">
        <v>4</v>
      </c>
      <c r="B10" s="12">
        <v>35260105932</v>
      </c>
      <c r="C10" s="12" t="s">
        <v>17</v>
      </c>
      <c r="D10" s="12" t="s">
        <v>18</v>
      </c>
      <c r="E10" s="12" t="s">
        <v>37</v>
      </c>
      <c r="F10" s="12">
        <v>146</v>
      </c>
      <c r="G10" s="12">
        <v>47</v>
      </c>
      <c r="H10" s="5">
        <v>8860.57</v>
      </c>
      <c r="I10" s="15" t="s">
        <v>8</v>
      </c>
      <c r="J10" s="12" t="s">
        <v>20</v>
      </c>
      <c r="K10" s="12" t="s">
        <v>19</v>
      </c>
      <c r="L10" s="5">
        <v>1773000</v>
      </c>
      <c r="M10" s="5">
        <f t="shared" si="0"/>
        <v>177300</v>
      </c>
      <c r="N10" s="6">
        <v>45623</v>
      </c>
      <c r="O10" s="7">
        <v>0.5</v>
      </c>
    </row>
    <row r="11" spans="1:15" ht="11.25" customHeight="1" x14ac:dyDescent="0.2">
      <c r="A11" s="12">
        <v>5</v>
      </c>
      <c r="B11" s="12">
        <v>35260103186</v>
      </c>
      <c r="C11" s="12" t="s">
        <v>17</v>
      </c>
      <c r="D11" s="12" t="s">
        <v>18</v>
      </c>
      <c r="E11" s="12" t="s">
        <v>38</v>
      </c>
      <c r="F11" s="12">
        <v>250</v>
      </c>
      <c r="G11" s="12">
        <v>4</v>
      </c>
      <c r="H11" s="5">
        <v>2677.79</v>
      </c>
      <c r="I11" s="15" t="s">
        <v>8</v>
      </c>
      <c r="J11" s="12" t="s">
        <v>24</v>
      </c>
      <c r="K11" s="12" t="s">
        <v>19</v>
      </c>
      <c r="L11" s="5">
        <v>670000</v>
      </c>
      <c r="M11" s="5">
        <f t="shared" si="0"/>
        <v>67000</v>
      </c>
      <c r="N11" s="6">
        <v>45623</v>
      </c>
      <c r="O11" s="7">
        <v>0.58333333333333337</v>
      </c>
    </row>
    <row r="12" spans="1:15" ht="11.25" customHeight="1" x14ac:dyDescent="0.2">
      <c r="A12" s="12">
        <v>6</v>
      </c>
      <c r="B12" s="12">
        <v>35260102622</v>
      </c>
      <c r="C12" s="12" t="s">
        <v>17</v>
      </c>
      <c r="D12" s="12" t="s">
        <v>18</v>
      </c>
      <c r="E12" s="12" t="s">
        <v>31</v>
      </c>
      <c r="F12" s="12">
        <v>241</v>
      </c>
      <c r="G12" s="12">
        <v>17</v>
      </c>
      <c r="H12" s="5">
        <v>5221.72</v>
      </c>
      <c r="I12" s="15" t="s">
        <v>8</v>
      </c>
      <c r="J12" s="12" t="s">
        <v>39</v>
      </c>
      <c r="K12" s="12" t="s">
        <v>19</v>
      </c>
      <c r="L12" s="5">
        <v>1570000</v>
      </c>
      <c r="M12" s="5">
        <f t="shared" si="0"/>
        <v>157000</v>
      </c>
      <c r="N12" s="6">
        <v>45623</v>
      </c>
      <c r="O12" s="7">
        <v>0.625</v>
      </c>
    </row>
    <row r="13" spans="1:15" ht="11.25" customHeight="1" x14ac:dyDescent="0.2">
      <c r="A13" s="12">
        <v>7</v>
      </c>
      <c r="B13" s="12">
        <v>35260101144</v>
      </c>
      <c r="C13" s="12" t="s">
        <v>17</v>
      </c>
      <c r="D13" s="12" t="s">
        <v>18</v>
      </c>
      <c r="E13" s="12" t="s">
        <v>37</v>
      </c>
      <c r="F13" s="12">
        <v>144</v>
      </c>
      <c r="G13" s="12">
        <v>13</v>
      </c>
      <c r="H13" s="5">
        <v>3001.7</v>
      </c>
      <c r="I13" s="15" t="s">
        <v>8</v>
      </c>
      <c r="J13" s="12" t="s">
        <v>27</v>
      </c>
      <c r="K13" s="12" t="s">
        <v>19</v>
      </c>
      <c r="L13" s="5">
        <v>1090000</v>
      </c>
      <c r="M13" s="5">
        <f t="shared" si="0"/>
        <v>109000</v>
      </c>
      <c r="N13" s="6">
        <v>45623</v>
      </c>
      <c r="O13" s="7">
        <v>0.66666666666666663</v>
      </c>
    </row>
    <row r="14" spans="1:15" ht="11.25" customHeight="1" x14ac:dyDescent="0.2">
      <c r="A14" s="12">
        <v>8</v>
      </c>
      <c r="B14" s="12">
        <v>35260106061</v>
      </c>
      <c r="C14" s="12" t="s">
        <v>17</v>
      </c>
      <c r="D14" s="12" t="s">
        <v>18</v>
      </c>
      <c r="E14" s="12" t="s">
        <v>40</v>
      </c>
      <c r="F14" s="12">
        <v>160</v>
      </c>
      <c r="G14" s="12">
        <v>17</v>
      </c>
      <c r="H14" s="5">
        <v>4199.09</v>
      </c>
      <c r="I14" s="15" t="s">
        <v>8</v>
      </c>
      <c r="J14" s="12" t="s">
        <v>20</v>
      </c>
      <c r="K14" s="12" t="s">
        <v>19</v>
      </c>
      <c r="L14" s="5">
        <v>1558000</v>
      </c>
      <c r="M14" s="5">
        <f t="shared" si="0"/>
        <v>155800</v>
      </c>
      <c r="N14" s="6">
        <v>45624</v>
      </c>
      <c r="O14" s="7">
        <v>0.39583333333333331</v>
      </c>
    </row>
    <row r="15" spans="1:15" ht="7.5" customHeight="1" x14ac:dyDescent="0.2">
      <c r="A15" s="8"/>
      <c r="B15" s="8"/>
      <c r="C15" s="8"/>
      <c r="D15" s="8"/>
      <c r="E15" s="8"/>
      <c r="F15" s="8"/>
      <c r="G15" s="8"/>
      <c r="H15" s="9"/>
      <c r="I15" s="8"/>
      <c r="J15" s="8"/>
      <c r="K15" s="8"/>
      <c r="L15" s="9"/>
      <c r="M15" s="9"/>
      <c r="N15" s="10"/>
      <c r="O15" s="11"/>
    </row>
    <row r="16" spans="1:15" ht="11.25" customHeight="1" x14ac:dyDescent="0.2">
      <c r="A16" s="30" t="s">
        <v>28</v>
      </c>
      <c r="B16" s="30"/>
      <c r="C16" s="30"/>
      <c r="D16" s="30"/>
      <c r="E16" s="30"/>
      <c r="F16" s="30"/>
      <c r="G16" s="30"/>
      <c r="H16" s="30"/>
      <c r="I16" s="30"/>
      <c r="J16" s="30"/>
      <c r="K16" s="30"/>
      <c r="L16" s="30"/>
      <c r="M16" s="30"/>
      <c r="N16" s="30"/>
      <c r="O16" s="30"/>
    </row>
    <row r="17" spans="1:15" ht="24" customHeight="1" x14ac:dyDescent="0.2">
      <c r="A17" s="4" t="s">
        <v>0</v>
      </c>
      <c r="B17" s="4" t="s">
        <v>12</v>
      </c>
      <c r="C17" s="4" t="s">
        <v>13</v>
      </c>
      <c r="D17" s="4" t="s">
        <v>14</v>
      </c>
      <c r="E17" s="4" t="s">
        <v>15</v>
      </c>
      <c r="F17" s="4" t="s">
        <v>1</v>
      </c>
      <c r="G17" s="4" t="s">
        <v>16</v>
      </c>
      <c r="H17" s="4" t="s">
        <v>2</v>
      </c>
      <c r="I17" s="4" t="s">
        <v>3</v>
      </c>
      <c r="J17" s="4" t="s">
        <v>71</v>
      </c>
      <c r="K17" s="4" t="s">
        <v>9</v>
      </c>
      <c r="L17" s="4" t="s">
        <v>70</v>
      </c>
      <c r="M17" s="4" t="s">
        <v>5</v>
      </c>
      <c r="N17" s="4" t="s">
        <v>6</v>
      </c>
      <c r="O17" s="4" t="s">
        <v>7</v>
      </c>
    </row>
    <row r="18" spans="1:15" ht="11.25" customHeight="1" x14ac:dyDescent="0.2">
      <c r="A18" s="12">
        <v>1</v>
      </c>
      <c r="B18" s="12">
        <v>35260200404</v>
      </c>
      <c r="C18" s="12" t="s">
        <v>17</v>
      </c>
      <c r="D18" s="12" t="s">
        <v>18</v>
      </c>
      <c r="E18" s="12" t="s">
        <v>72</v>
      </c>
      <c r="F18" s="12" t="s">
        <v>43</v>
      </c>
      <c r="G18" s="12" t="s">
        <v>69</v>
      </c>
      <c r="H18" s="5">
        <v>18316.23</v>
      </c>
      <c r="I18" s="12" t="s">
        <v>8</v>
      </c>
      <c r="J18" s="5">
        <v>18316.23</v>
      </c>
      <c r="K18" s="12" t="s">
        <v>19</v>
      </c>
      <c r="L18" s="5">
        <v>77000</v>
      </c>
      <c r="M18" s="5">
        <f>L18*0.1</f>
        <v>7700</v>
      </c>
      <c r="N18" s="6">
        <v>45624</v>
      </c>
      <c r="O18" s="7">
        <v>0.4375</v>
      </c>
    </row>
    <row r="19" spans="1:15" ht="11.25" customHeight="1" x14ac:dyDescent="0.2">
      <c r="A19" s="12">
        <v>2</v>
      </c>
      <c r="B19" s="12">
        <v>35260101498</v>
      </c>
      <c r="C19" s="12" t="s">
        <v>17</v>
      </c>
      <c r="D19" s="12" t="s">
        <v>18</v>
      </c>
      <c r="E19" s="12" t="s">
        <v>42</v>
      </c>
      <c r="F19" s="12">
        <v>113</v>
      </c>
      <c r="G19" s="12">
        <v>12</v>
      </c>
      <c r="H19" s="5">
        <v>21230.880000000001</v>
      </c>
      <c r="I19" s="12" t="s">
        <v>8</v>
      </c>
      <c r="J19" s="5">
        <v>20326.02</v>
      </c>
      <c r="K19" s="12" t="s">
        <v>19</v>
      </c>
      <c r="L19" s="5">
        <v>104680</v>
      </c>
      <c r="M19" s="5">
        <f t="shared" ref="M19:M21" si="1">L19*0.1</f>
        <v>10468</v>
      </c>
      <c r="N19" s="6">
        <v>45624</v>
      </c>
      <c r="O19" s="7">
        <v>0.47916666666666669</v>
      </c>
    </row>
    <row r="20" spans="1:15" ht="11.25" customHeight="1" x14ac:dyDescent="0.2">
      <c r="A20" s="12">
        <v>3</v>
      </c>
      <c r="B20" s="12">
        <v>35260101507</v>
      </c>
      <c r="C20" s="12" t="s">
        <v>17</v>
      </c>
      <c r="D20" s="12" t="s">
        <v>18</v>
      </c>
      <c r="E20" s="12" t="s">
        <v>42</v>
      </c>
      <c r="F20" s="12">
        <v>104</v>
      </c>
      <c r="G20" s="12">
        <v>148</v>
      </c>
      <c r="H20" s="5">
        <v>5977.87</v>
      </c>
      <c r="I20" s="12" t="s">
        <v>8</v>
      </c>
      <c r="J20" s="5">
        <v>4374.08</v>
      </c>
      <c r="K20" s="12" t="s">
        <v>19</v>
      </c>
      <c r="L20" s="5">
        <v>30000</v>
      </c>
      <c r="M20" s="5">
        <f t="shared" si="1"/>
        <v>3000</v>
      </c>
      <c r="N20" s="6">
        <v>45624</v>
      </c>
      <c r="O20" s="7">
        <v>0.60416666666666663</v>
      </c>
    </row>
    <row r="21" spans="1:15" ht="14.25" customHeight="1" x14ac:dyDescent="0.2">
      <c r="A21" s="12">
        <v>4</v>
      </c>
      <c r="B21" s="12">
        <v>35260106706</v>
      </c>
      <c r="C21" s="12" t="s">
        <v>17</v>
      </c>
      <c r="D21" s="12" t="s">
        <v>18</v>
      </c>
      <c r="E21" s="12" t="s">
        <v>40</v>
      </c>
      <c r="F21" s="12">
        <v>130</v>
      </c>
      <c r="G21" s="12">
        <v>6</v>
      </c>
      <c r="H21" s="5">
        <v>7725.25</v>
      </c>
      <c r="I21" s="12" t="s">
        <v>8</v>
      </c>
      <c r="J21" s="5">
        <v>6713.57</v>
      </c>
      <c r="K21" s="12" t="s">
        <v>19</v>
      </c>
      <c r="L21" s="5">
        <v>44000</v>
      </c>
      <c r="M21" s="5">
        <f t="shared" si="1"/>
        <v>4400</v>
      </c>
      <c r="N21" s="6">
        <v>45624</v>
      </c>
      <c r="O21" s="7">
        <v>0.64583333333333337</v>
      </c>
    </row>
    <row r="22" spans="1:15" ht="7.5" customHeight="1" x14ac:dyDescent="0.2">
      <c r="A22" s="8"/>
      <c r="B22" s="8"/>
      <c r="C22" s="8"/>
      <c r="D22" s="8"/>
      <c r="E22" s="8"/>
      <c r="F22" s="8"/>
      <c r="G22" s="8"/>
      <c r="H22" s="9"/>
      <c r="I22" s="8"/>
      <c r="J22" s="8"/>
      <c r="K22" s="8"/>
      <c r="L22" s="9"/>
      <c r="M22" s="9"/>
      <c r="N22" s="10"/>
      <c r="O22" s="11"/>
    </row>
    <row r="23" spans="1:15" ht="11.25" customHeight="1" x14ac:dyDescent="0.2">
      <c r="A23" s="30" t="s">
        <v>52</v>
      </c>
      <c r="B23" s="30"/>
      <c r="C23" s="30"/>
      <c r="D23" s="30"/>
      <c r="E23" s="30"/>
      <c r="F23" s="30"/>
      <c r="G23" s="30"/>
      <c r="H23" s="30"/>
      <c r="I23" s="30"/>
      <c r="J23" s="30"/>
      <c r="K23" s="30"/>
      <c r="L23" s="30"/>
      <c r="M23" s="30"/>
      <c r="N23" s="30"/>
      <c r="O23" s="30"/>
    </row>
    <row r="24" spans="1:15" ht="24" customHeight="1" x14ac:dyDescent="0.2">
      <c r="A24" s="12"/>
      <c r="B24" s="4" t="s">
        <v>55</v>
      </c>
      <c r="C24" s="31" t="s">
        <v>44</v>
      </c>
      <c r="D24" s="31"/>
      <c r="E24" s="4" t="s">
        <v>46</v>
      </c>
      <c r="F24" s="4" t="s">
        <v>48</v>
      </c>
      <c r="G24" s="4" t="s">
        <v>47</v>
      </c>
      <c r="H24" s="32" t="s">
        <v>45</v>
      </c>
      <c r="I24" s="33"/>
      <c r="J24" s="4" t="s">
        <v>49</v>
      </c>
      <c r="K24" s="4" t="s">
        <v>50</v>
      </c>
      <c r="L24" s="20" t="s">
        <v>10</v>
      </c>
      <c r="M24" s="20" t="s">
        <v>5</v>
      </c>
      <c r="N24" s="21" t="s">
        <v>6</v>
      </c>
      <c r="O24" s="22" t="s">
        <v>7</v>
      </c>
    </row>
    <row r="25" spans="1:15" ht="24" customHeight="1" x14ac:dyDescent="0.2">
      <c r="A25" s="12">
        <v>1</v>
      </c>
      <c r="B25" s="12">
        <v>35260500015</v>
      </c>
      <c r="C25" s="23" t="s">
        <v>54</v>
      </c>
      <c r="D25" s="23"/>
      <c r="E25" s="12" t="s">
        <v>57</v>
      </c>
      <c r="F25" s="12">
        <v>2000</v>
      </c>
      <c r="G25" s="12" t="s">
        <v>58</v>
      </c>
      <c r="H25" s="24" t="s">
        <v>59</v>
      </c>
      <c r="I25" s="25"/>
      <c r="J25" s="12" t="s">
        <v>68</v>
      </c>
      <c r="K25" s="12" t="s">
        <v>60</v>
      </c>
      <c r="L25" s="5">
        <v>150000</v>
      </c>
      <c r="M25" s="5">
        <v>15000</v>
      </c>
      <c r="N25" s="6">
        <v>45625</v>
      </c>
      <c r="O25" s="7">
        <v>0.39583333333333331</v>
      </c>
    </row>
    <row r="26" spans="1:15" ht="24" customHeight="1" x14ac:dyDescent="0.2">
      <c r="A26" s="12">
        <v>2</v>
      </c>
      <c r="B26" s="12">
        <v>35260500017</v>
      </c>
      <c r="C26" s="23" t="s">
        <v>61</v>
      </c>
      <c r="D26" s="23"/>
      <c r="E26" s="12" t="s">
        <v>62</v>
      </c>
      <c r="F26" s="12">
        <v>2009</v>
      </c>
      <c r="G26" s="12" t="s">
        <v>63</v>
      </c>
      <c r="H26" s="24" t="s">
        <v>66</v>
      </c>
      <c r="I26" s="25"/>
      <c r="J26" s="12" t="s">
        <v>67</v>
      </c>
      <c r="K26" s="12" t="s">
        <v>56</v>
      </c>
      <c r="L26" s="5">
        <v>10000</v>
      </c>
      <c r="M26" s="5">
        <v>1000</v>
      </c>
      <c r="N26" s="6">
        <v>45625</v>
      </c>
      <c r="O26" s="7">
        <v>0.4375</v>
      </c>
    </row>
    <row r="27" spans="1:15" ht="24" customHeight="1" x14ac:dyDescent="0.2">
      <c r="A27" s="12">
        <v>3</v>
      </c>
      <c r="B27" s="12">
        <v>35260500018</v>
      </c>
      <c r="C27" s="23" t="s">
        <v>64</v>
      </c>
      <c r="D27" s="23"/>
      <c r="E27" s="12" t="s">
        <v>65</v>
      </c>
      <c r="F27" s="12">
        <v>2016</v>
      </c>
      <c r="G27" s="12" t="s">
        <v>51</v>
      </c>
      <c r="H27" s="24" t="s">
        <v>66</v>
      </c>
      <c r="I27" s="25"/>
      <c r="J27" s="12" t="s">
        <v>67</v>
      </c>
      <c r="K27" s="12" t="s">
        <v>56</v>
      </c>
      <c r="L27" s="5">
        <v>15000</v>
      </c>
      <c r="M27" s="5">
        <v>1500</v>
      </c>
      <c r="N27" s="6">
        <v>45625</v>
      </c>
      <c r="O27" s="7">
        <v>0.47916666666666669</v>
      </c>
    </row>
    <row r="28" spans="1:15" ht="7.5" customHeight="1" x14ac:dyDescent="0.2">
      <c r="A28" s="16"/>
      <c r="B28" s="16"/>
      <c r="C28" s="16"/>
      <c r="D28" s="16"/>
      <c r="E28" s="16"/>
      <c r="F28" s="16"/>
      <c r="G28" s="16"/>
      <c r="H28" s="17"/>
      <c r="I28" s="17"/>
      <c r="J28" s="16"/>
      <c r="K28" s="16"/>
      <c r="L28" s="17"/>
      <c r="M28" s="17"/>
      <c r="N28" s="18"/>
      <c r="O28" s="19"/>
    </row>
    <row r="29" spans="1:15" s="3" customFormat="1" ht="22.5" customHeight="1" x14ac:dyDescent="0.2">
      <c r="A29" s="26" t="s">
        <v>73</v>
      </c>
      <c r="B29" s="26"/>
      <c r="C29" s="26"/>
      <c r="D29" s="26"/>
      <c r="E29" s="26"/>
      <c r="F29" s="26"/>
      <c r="G29" s="26"/>
      <c r="H29" s="26"/>
      <c r="I29" s="26"/>
      <c r="J29" s="26"/>
      <c r="K29" s="26"/>
      <c r="L29" s="26"/>
      <c r="M29" s="26"/>
      <c r="N29" s="26"/>
      <c r="O29" s="26"/>
    </row>
    <row r="30" spans="1:15" s="3" customFormat="1" ht="11.25" customHeight="1" x14ac:dyDescent="0.2">
      <c r="A30" s="27" t="s">
        <v>29</v>
      </c>
      <c r="B30" s="27"/>
      <c r="C30" s="27"/>
      <c r="D30" s="27"/>
      <c r="E30" s="27"/>
      <c r="F30" s="27"/>
      <c r="G30" s="27"/>
      <c r="H30" s="27"/>
      <c r="I30" s="27"/>
      <c r="J30" s="27"/>
      <c r="K30" s="27"/>
      <c r="L30" s="27"/>
      <c r="M30" s="27"/>
      <c r="N30" s="27"/>
      <c r="O30" s="27"/>
    </row>
    <row r="31" spans="1:15" s="3" customFormat="1" ht="11.25" customHeight="1" x14ac:dyDescent="0.2">
      <c r="A31" s="27" t="s">
        <v>80</v>
      </c>
      <c r="B31" s="27"/>
      <c r="C31" s="27"/>
      <c r="D31" s="27"/>
      <c r="E31" s="27"/>
      <c r="F31" s="27"/>
      <c r="G31" s="27"/>
      <c r="H31" s="27"/>
      <c r="I31" s="27"/>
      <c r="J31" s="27"/>
      <c r="K31" s="27"/>
      <c r="L31" s="27"/>
      <c r="M31" s="27"/>
      <c r="N31" s="27"/>
      <c r="O31" s="27"/>
    </row>
    <row r="32" spans="1:15" s="3" customFormat="1" ht="33.75" customHeight="1" x14ac:dyDescent="0.2">
      <c r="A32" s="27" t="s">
        <v>77</v>
      </c>
      <c r="B32" s="27"/>
      <c r="C32" s="27"/>
      <c r="D32" s="27"/>
      <c r="E32" s="27"/>
      <c r="F32" s="27"/>
      <c r="G32" s="27"/>
      <c r="H32" s="27"/>
      <c r="I32" s="27"/>
      <c r="J32" s="27"/>
      <c r="K32" s="27"/>
      <c r="L32" s="27"/>
      <c r="M32" s="27"/>
      <c r="N32" s="27"/>
      <c r="O32" s="27"/>
    </row>
    <row r="33" spans="1:15" s="1" customFormat="1" ht="22.5" customHeight="1" x14ac:dyDescent="0.2">
      <c r="A33" s="27" t="s">
        <v>78</v>
      </c>
      <c r="B33" s="27"/>
      <c r="C33" s="27"/>
      <c r="D33" s="27"/>
      <c r="E33" s="27"/>
      <c r="F33" s="27"/>
      <c r="G33" s="27"/>
      <c r="H33" s="27"/>
      <c r="I33" s="27"/>
      <c r="J33" s="27"/>
      <c r="K33" s="27"/>
      <c r="L33" s="27"/>
      <c r="M33" s="27"/>
      <c r="N33" s="27"/>
      <c r="O33" s="27"/>
    </row>
    <row r="34" spans="1:15" s="1" customFormat="1" ht="12" x14ac:dyDescent="0.2">
      <c r="A34" s="27" t="s">
        <v>79</v>
      </c>
      <c r="B34" s="27"/>
      <c r="C34" s="27"/>
      <c r="D34" s="27"/>
      <c r="E34" s="27"/>
      <c r="F34" s="27"/>
      <c r="G34" s="27"/>
      <c r="H34" s="27"/>
      <c r="I34" s="27"/>
      <c r="J34" s="27"/>
      <c r="K34" s="27"/>
      <c r="L34" s="27"/>
      <c r="M34" s="27"/>
      <c r="N34" s="27"/>
      <c r="O34" s="27"/>
    </row>
    <row r="35" spans="1:15" s="3" customFormat="1" ht="22.5" customHeight="1" x14ac:dyDescent="0.2">
      <c r="A35" s="26" t="s">
        <v>30</v>
      </c>
      <c r="B35" s="26"/>
      <c r="C35" s="26"/>
      <c r="D35" s="26"/>
      <c r="E35" s="26"/>
      <c r="F35" s="26"/>
      <c r="G35" s="26"/>
      <c r="H35" s="26"/>
      <c r="I35" s="26"/>
      <c r="J35" s="26"/>
      <c r="K35" s="26"/>
      <c r="L35" s="26"/>
      <c r="M35" s="26"/>
      <c r="N35" s="26"/>
      <c r="O35" s="26"/>
    </row>
    <row r="36" spans="1:15" s="3" customFormat="1" ht="45" customHeight="1" x14ac:dyDescent="0.2">
      <c r="A36" s="26" t="s">
        <v>22</v>
      </c>
      <c r="B36" s="26"/>
      <c r="C36" s="26"/>
      <c r="D36" s="26"/>
      <c r="E36" s="26"/>
      <c r="F36" s="26"/>
      <c r="G36" s="26"/>
      <c r="H36" s="26"/>
      <c r="I36" s="26"/>
      <c r="J36" s="26"/>
      <c r="K36" s="26"/>
      <c r="L36" s="26"/>
      <c r="M36" s="26"/>
      <c r="N36" s="26"/>
      <c r="O36" s="26"/>
    </row>
    <row r="37" spans="1:15" s="3" customFormat="1" ht="22.5" customHeight="1" x14ac:dyDescent="0.2">
      <c r="A37" s="26" t="s">
        <v>23</v>
      </c>
      <c r="B37" s="26"/>
      <c r="C37" s="26"/>
      <c r="D37" s="26"/>
      <c r="E37" s="26"/>
      <c r="F37" s="26"/>
      <c r="G37" s="26"/>
      <c r="H37" s="26"/>
      <c r="I37" s="26"/>
      <c r="J37" s="26"/>
      <c r="K37" s="26"/>
      <c r="L37" s="26"/>
      <c r="M37" s="26"/>
      <c r="N37" s="26"/>
      <c r="O37" s="26"/>
    </row>
    <row r="38" spans="1:15" s="3" customFormat="1" ht="45" customHeight="1" x14ac:dyDescent="0.2">
      <c r="A38" s="26" t="s">
        <v>81</v>
      </c>
      <c r="B38" s="26"/>
      <c r="C38" s="26"/>
      <c r="D38" s="26"/>
      <c r="E38" s="26"/>
      <c r="F38" s="26"/>
      <c r="G38" s="26"/>
      <c r="H38" s="26"/>
      <c r="I38" s="26"/>
      <c r="J38" s="26"/>
      <c r="K38" s="26"/>
      <c r="L38" s="26"/>
      <c r="M38" s="26"/>
      <c r="N38" s="26"/>
      <c r="O38" s="26"/>
    </row>
    <row r="39" spans="1:15" s="3" customFormat="1" ht="11.25" customHeight="1" x14ac:dyDescent="0.2">
      <c r="A39" s="26" t="s">
        <v>74</v>
      </c>
      <c r="B39" s="26"/>
      <c r="C39" s="26"/>
      <c r="D39" s="26"/>
      <c r="E39" s="26"/>
      <c r="F39" s="26"/>
      <c r="G39" s="26"/>
      <c r="H39" s="26"/>
      <c r="I39" s="26"/>
      <c r="J39" s="26"/>
      <c r="K39" s="26"/>
      <c r="L39" s="26"/>
      <c r="M39" s="26"/>
      <c r="N39" s="26"/>
      <c r="O39" s="26"/>
    </row>
    <row r="40" spans="1:15" s="3" customFormat="1" ht="11.25" customHeight="1" x14ac:dyDescent="0.2">
      <c r="A40" s="26" t="s">
        <v>75</v>
      </c>
      <c r="B40" s="26"/>
      <c r="C40" s="26"/>
      <c r="D40" s="26"/>
      <c r="E40" s="26"/>
      <c r="F40" s="26"/>
      <c r="G40" s="26"/>
      <c r="H40" s="26"/>
      <c r="I40" s="26"/>
      <c r="J40" s="26"/>
      <c r="K40" s="26"/>
      <c r="L40" s="26"/>
      <c r="M40" s="26"/>
      <c r="N40" s="26"/>
      <c r="O40" s="26"/>
    </row>
    <row r="41" spans="1:15" s="3" customFormat="1" ht="22.5" customHeight="1" x14ac:dyDescent="0.2">
      <c r="A41" s="26" t="s">
        <v>76</v>
      </c>
      <c r="B41" s="26"/>
      <c r="C41" s="26"/>
      <c r="D41" s="26"/>
      <c r="E41" s="26"/>
      <c r="F41" s="26"/>
      <c r="G41" s="26"/>
      <c r="H41" s="26"/>
      <c r="I41" s="26"/>
      <c r="J41" s="26"/>
      <c r="K41" s="26"/>
      <c r="L41" s="26"/>
      <c r="M41" s="26"/>
      <c r="N41" s="26"/>
      <c r="O41" s="26"/>
    </row>
    <row r="42" spans="1:15" s="3" customFormat="1" ht="12" x14ac:dyDescent="0.2">
      <c r="A42" s="29"/>
      <c r="B42" s="29"/>
      <c r="C42" s="29"/>
      <c r="D42" s="29"/>
      <c r="E42" s="29"/>
      <c r="F42" s="29"/>
      <c r="G42" s="29"/>
      <c r="H42" s="29"/>
      <c r="I42" s="29"/>
      <c r="J42" s="29"/>
      <c r="K42" s="29"/>
      <c r="L42" s="29"/>
      <c r="M42" s="29"/>
      <c r="N42" s="29"/>
      <c r="O42" s="29"/>
    </row>
    <row r="43" spans="1:15" s="3" customFormat="1" ht="12" x14ac:dyDescent="0.2">
      <c r="L43" s="28" t="s">
        <v>11</v>
      </c>
      <c r="M43" s="28"/>
    </row>
    <row r="44" spans="1:15" s="3" customFormat="1" ht="12" x14ac:dyDescent="0.2"/>
  </sheetData>
  <mergeCells count="28">
    <mergeCell ref="A2:O2"/>
    <mergeCell ref="A5:O5"/>
    <mergeCell ref="A30:O30"/>
    <mergeCell ref="A31:O31"/>
    <mergeCell ref="A3:O3"/>
    <mergeCell ref="A29:O29"/>
    <mergeCell ref="A16:O16"/>
    <mergeCell ref="C24:D24"/>
    <mergeCell ref="H24:I24"/>
    <mergeCell ref="C27:D27"/>
    <mergeCell ref="H27:I27"/>
    <mergeCell ref="A23:O23"/>
    <mergeCell ref="C25:D25"/>
    <mergeCell ref="H25:I25"/>
    <mergeCell ref="L43:M43"/>
    <mergeCell ref="A42:O42"/>
    <mergeCell ref="A41:O41"/>
    <mergeCell ref="A32:O32"/>
    <mergeCell ref="A35:O35"/>
    <mergeCell ref="A36:O36"/>
    <mergeCell ref="A39:O39"/>
    <mergeCell ref="A37:O37"/>
    <mergeCell ref="A40:O40"/>
    <mergeCell ref="C26:D26"/>
    <mergeCell ref="H26:I26"/>
    <mergeCell ref="A38:O38"/>
    <mergeCell ref="A34:O34"/>
    <mergeCell ref="A33:O33"/>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Mehmet KAVAK</cp:lastModifiedBy>
  <cp:lastPrinted>2024-11-04T05:38:54Z</cp:lastPrinted>
  <dcterms:created xsi:type="dcterms:W3CDTF">2009-12-15T12:38:14Z</dcterms:created>
  <dcterms:modified xsi:type="dcterms:W3CDTF">2024-11-04T05:38:55Z</dcterms:modified>
</cp:coreProperties>
</file>