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kail.cesur\Desktop\2023 Birim Fiyat Listesi Çalışmaları\"/>
    </mc:Choice>
  </mc:AlternateContent>
  <bookViews>
    <workbookView xWindow="-105" yWindow="-105" windowWidth="23250" windowHeight="12720"/>
  </bookViews>
  <sheets>
    <sheet name="2023" sheetId="1" r:id="rId1"/>
  </sheets>
  <definedNames>
    <definedName name="_xlnm._FilterDatabase" localSheetId="0" hidden="1">'2023'!$G$1:$G$1948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1" l="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c r="G639" i="1"/>
  <c r="G638" i="1"/>
  <c r="G637" i="1"/>
  <c r="G636" i="1"/>
  <c r="G633" i="1"/>
  <c r="E636" i="1" l="1"/>
  <c r="E637" i="1"/>
  <c r="E638" i="1"/>
  <c r="E648" i="1"/>
  <c r="F648" i="1" s="1"/>
  <c r="E641" i="1"/>
  <c r="E639" i="1"/>
  <c r="E642" i="1"/>
  <c r="F643" i="1"/>
  <c r="E643" i="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s="1"/>
  <c r="A835" i="1" s="1"/>
  <c r="A837" i="1" s="1"/>
  <c r="A838" i="1" s="1"/>
  <c r="A839" i="1" s="1"/>
  <c r="A840" i="1" s="1"/>
  <c r="A841" i="1" s="1"/>
  <c r="A842" i="1" s="1"/>
  <c r="A843" i="1" s="1"/>
  <c r="A844" i="1" s="1"/>
  <c r="A845" i="1" s="1"/>
  <c r="A846" i="1" s="1"/>
  <c r="A847" i="1" s="1"/>
  <c r="A848" i="1" s="1"/>
  <c r="A849" i="1" s="1"/>
  <c r="A850" i="1" s="1"/>
  <c r="A854" i="1" s="1"/>
  <c r="A855" i="1" s="1"/>
  <c r="A856" i="1" s="1"/>
  <c r="A857" i="1" s="1"/>
  <c r="A858" i="1" s="1"/>
  <c r="A860" i="1" s="1"/>
  <c r="A862" i="1" s="1"/>
  <c r="A863" i="1" s="1"/>
  <c r="A865" i="1" s="1"/>
  <c r="A868" i="1" s="1"/>
  <c r="A978" i="1" s="1"/>
  <c r="A979" i="1" s="1"/>
  <c r="A980" i="1" s="1"/>
  <c r="A981" i="1" s="1"/>
  <c r="A982" i="1" s="1"/>
  <c r="A986" i="1" s="1"/>
  <c r="A987" i="1" s="1"/>
  <c r="A988" i="1" s="1"/>
  <c r="A989" i="1" s="1"/>
  <c r="A991" i="1" s="1"/>
  <c r="A992" i="1" s="1"/>
  <c r="A993" i="1" s="1"/>
  <c r="A994" i="1" s="1"/>
  <c r="A995" i="1" s="1"/>
  <c r="A997" i="1" s="1"/>
  <c r="A998" i="1" s="1"/>
  <c r="A999" i="1" s="1"/>
  <c r="A1000" i="1" s="1"/>
  <c r="A1001" i="1" s="1"/>
  <c r="A1003" i="1" s="1"/>
  <c r="A1004" i="1" s="1"/>
  <c r="A1005" i="1" s="1"/>
  <c r="A1006" i="1" s="1"/>
  <c r="A1007" i="1" s="1"/>
  <c r="A1009" i="1" s="1"/>
  <c r="A1010" i="1" s="1"/>
  <c r="A1011" i="1" s="1"/>
  <c r="A1012" i="1" s="1"/>
  <c r="A1013" i="1" s="1"/>
  <c r="A1015" i="1" s="1"/>
  <c r="A1016" i="1" s="1"/>
  <c r="A1017" i="1" s="1"/>
  <c r="A1018" i="1" s="1"/>
  <c r="A1019" i="1" s="1"/>
  <c r="A1021" i="1" s="1"/>
  <c r="A1022" i="1" s="1"/>
  <c r="A1023" i="1" s="1"/>
  <c r="A1024" i="1" s="1"/>
  <c r="A1025" i="1" s="1"/>
  <c r="A1027" i="1" s="1"/>
  <c r="A1028" i="1" s="1"/>
  <c r="A1029" i="1" s="1"/>
  <c r="A1030" i="1" s="1"/>
  <c r="A1031" i="1" s="1"/>
  <c r="A1033" i="1" s="1"/>
  <c r="A1034" i="1" s="1"/>
  <c r="A1035" i="1" s="1"/>
  <c r="A1036" i="1" s="1"/>
  <c r="A1037" i="1" s="1"/>
  <c r="A1039" i="1" s="1"/>
  <c r="A1040" i="1" s="1"/>
  <c r="A1041" i="1" s="1"/>
  <c r="A1042" i="1" s="1"/>
  <c r="A1043" i="1" s="1"/>
  <c r="A1044" i="1" s="1"/>
  <c r="A1046" i="1" s="1"/>
  <c r="A1047" i="1" s="1"/>
  <c r="A1048" i="1" s="1"/>
  <c r="A1049" i="1" s="1"/>
  <c r="A1050" i="1" s="1"/>
  <c r="A1052" i="1" s="1"/>
  <c r="A1053" i="1" s="1"/>
  <c r="A1054" i="1" s="1"/>
  <c r="A1055" i="1" s="1"/>
  <c r="A1056" i="1" s="1"/>
  <c r="A1058" i="1" s="1"/>
  <c r="A1059" i="1" s="1"/>
  <c r="A1060" i="1" s="1"/>
  <c r="A1061" i="1" s="1"/>
  <c r="A1062" i="1" s="1"/>
  <c r="A1064" i="1" s="1"/>
  <c r="A1065" i="1" s="1"/>
  <c r="A1066" i="1" s="1"/>
  <c r="A1067" i="1" s="1"/>
  <c r="A1068" i="1" s="1"/>
  <c r="A1070" i="1" s="1"/>
  <c r="A1071" i="1" s="1"/>
  <c r="A1072" i="1" s="1"/>
  <c r="A1073" i="1" s="1"/>
  <c r="A1074" i="1" s="1"/>
  <c r="A1076" i="1" s="1"/>
  <c r="A1077" i="1" s="1"/>
  <c r="A1078" i="1" s="1"/>
  <c r="A1079" i="1" s="1"/>
  <c r="A1080" i="1" s="1"/>
  <c r="A1082" i="1" s="1"/>
  <c r="A1083" i="1" s="1"/>
  <c r="A1084" i="1" s="1"/>
  <c r="A1085" i="1" s="1"/>
  <c r="A1086" i="1" s="1"/>
  <c r="A1088" i="1" s="1"/>
  <c r="A1089" i="1" s="1"/>
  <c r="A1091" i="1" s="1"/>
  <c r="A1092" i="1" s="1"/>
  <c r="A1093" i="1" s="1"/>
  <c r="A1094" i="1" s="1"/>
  <c r="A1095" i="1" s="1"/>
  <c r="A1097" i="1" s="1"/>
  <c r="A1098" i="1" s="1"/>
  <c r="A1099" i="1" s="1"/>
  <c r="A1100" i="1" s="1"/>
  <c r="A1101" i="1" s="1"/>
  <c r="A1103" i="1" s="1"/>
  <c r="A1104" i="1" s="1"/>
  <c r="A1105" i="1" s="1"/>
  <c r="A1106" i="1" s="1"/>
  <c r="A1107" i="1" s="1"/>
  <c r="A1109" i="1" s="1"/>
  <c r="A1110" i="1" s="1"/>
  <c r="A1111" i="1" s="1"/>
  <c r="A1112" i="1" s="1"/>
  <c r="A1113" i="1" s="1"/>
  <c r="A1115" i="1" s="1"/>
  <c r="A1116" i="1" s="1"/>
  <c r="A1117" i="1" s="1"/>
  <c r="A1118" i="1" s="1"/>
  <c r="A1120" i="1" s="1"/>
  <c r="A1121" i="1" s="1"/>
  <c r="A1122" i="1" s="1"/>
  <c r="A1123" i="1" s="1"/>
  <c r="A1125" i="1" s="1"/>
  <c r="A1126" i="1" s="1"/>
  <c r="A1127" i="1" s="1"/>
  <c r="A1128" i="1" s="1"/>
  <c r="A1130" i="1" s="1"/>
  <c r="A1131" i="1" s="1"/>
  <c r="A1132" i="1" s="1"/>
  <c r="A1133" i="1" s="1"/>
  <c r="A1135" i="1" s="1"/>
  <c r="A1136" i="1" s="1"/>
  <c r="A1137" i="1" s="1"/>
  <c r="A1138" i="1" s="1"/>
  <c r="A1140" i="1" s="1"/>
  <c r="A1141" i="1" s="1"/>
  <c r="A1142" i="1" s="1"/>
  <c r="A1143" i="1" s="1"/>
  <c r="A1145" i="1" s="1"/>
  <c r="A1146" i="1" s="1"/>
  <c r="A1147" i="1" s="1"/>
  <c r="A1148" i="1" s="1"/>
  <c r="A1150" i="1" s="1"/>
  <c r="A1151" i="1" s="1"/>
  <c r="A1152" i="1" s="1"/>
  <c r="A1153" i="1" s="1"/>
  <c r="A1155" i="1" s="1"/>
  <c r="A1156" i="1" s="1"/>
  <c r="A1157" i="1" s="1"/>
  <c r="A1158" i="1" s="1"/>
  <c r="A1160" i="1" s="1"/>
  <c r="A1161" i="1" s="1"/>
  <c r="A1162" i="1" s="1"/>
  <c r="A1163" i="1" s="1"/>
  <c r="A1165" i="1" s="1"/>
  <c r="A1166" i="1" s="1"/>
  <c r="A1167" i="1" s="1"/>
  <c r="A1168" i="1" s="1"/>
  <c r="A1170" i="1" s="1"/>
  <c r="A1171" i="1" s="1"/>
  <c r="A1172" i="1" s="1"/>
  <c r="A1173" i="1" s="1"/>
  <c r="A1175" i="1" s="1"/>
  <c r="A1176" i="1" s="1"/>
  <c r="A1177" i="1" s="1"/>
  <c r="A1179" i="1" s="1"/>
  <c r="A1180" i="1" s="1"/>
  <c r="A1181" i="1" s="1"/>
  <c r="A1183" i="1" s="1"/>
  <c r="A1184" i="1" s="1"/>
  <c r="A1185" i="1" s="1"/>
  <c r="A1187" i="1" s="1"/>
  <c r="A1188" i="1" s="1"/>
  <c r="A1189" i="1" s="1"/>
  <c r="A1190" i="1" s="1"/>
  <c r="A1192" i="1" s="1"/>
  <c r="A1193" i="1" s="1"/>
  <c r="A1194" i="1" s="1"/>
  <c r="A1195" i="1" s="1"/>
  <c r="A1197" i="1" s="1"/>
  <c r="A1198" i="1" s="1"/>
  <c r="A1199" i="1" s="1"/>
  <c r="A1200" i="1" s="1"/>
  <c r="A1201" i="1" s="1"/>
  <c r="A1203" i="1" s="1"/>
  <c r="A1204" i="1" l="1"/>
  <c r="A1205" i="1" s="1"/>
  <c r="A1206" i="1" s="1"/>
  <c r="A1207" i="1" s="1"/>
  <c r="A1208" i="1" s="1"/>
  <c r="A1209" i="1" s="1"/>
  <c r="A1212" i="1" s="1"/>
  <c r="A1213" i="1" s="1"/>
  <c r="A1214" i="1" s="1"/>
  <c r="A1215" i="1" s="1"/>
  <c r="A1216" i="1" s="1"/>
  <c r="A1220" i="1" s="1"/>
  <c r="A1221" i="1" s="1"/>
  <c r="A1222" i="1" s="1"/>
  <c r="A1223" i="1" s="1"/>
  <c r="A1224" i="1" s="1"/>
  <c r="A1225" i="1" s="1"/>
  <c r="A1226" i="1" s="1"/>
  <c r="A1227" i="1" s="1"/>
  <c r="A1229" i="1" s="1"/>
  <c r="A1230" i="1" s="1"/>
  <c r="A1231" i="1" s="1"/>
  <c r="A1232" i="1" s="1"/>
  <c r="A1233" i="1" s="1"/>
  <c r="A1234" i="1" s="1"/>
  <c r="A1235" i="1" s="1"/>
  <c r="A1236" i="1" s="1"/>
  <c r="A1237" i="1" s="1"/>
  <c r="A1239" i="1" s="1"/>
  <c r="A1240" i="1" s="1"/>
  <c r="A1241" i="1" s="1"/>
  <c r="A1242" i="1" s="1"/>
  <c r="A1243" i="1" s="1"/>
  <c r="A1244" i="1" s="1"/>
  <c r="A1245" i="1" s="1"/>
  <c r="A1247" i="1" s="1"/>
  <c r="A1248" i="1" s="1"/>
  <c r="A1249" i="1" s="1"/>
  <c r="A1252" i="1" s="1"/>
  <c r="A1253" i="1" s="1"/>
  <c r="A1254" i="1" s="1"/>
  <c r="A1255" i="1" s="1"/>
  <c r="A1256" i="1" s="1"/>
  <c r="A1257" i="1" s="1"/>
  <c r="A1258" i="1" s="1"/>
  <c r="A1259" i="1" s="1"/>
  <c r="A1260" i="1" s="1"/>
  <c r="A1262" i="1" s="1"/>
  <c r="A1263" i="1" s="1"/>
  <c r="A1264" i="1" s="1"/>
  <c r="A1265" i="1" s="1"/>
  <c r="A1267" i="1" s="1"/>
  <c r="A1269" i="1" s="1"/>
  <c r="A1271" i="1" s="1"/>
  <c r="A1272" i="1" s="1"/>
  <c r="A1274" i="1" s="1"/>
  <c r="A1275" i="1" s="1"/>
  <c r="A1276" i="1" s="1"/>
  <c r="A1277" i="1" s="1"/>
  <c r="A1278" i="1" s="1"/>
  <c r="A1279" i="1" s="1"/>
  <c r="A1280" i="1" s="1"/>
  <c r="A1281" i="1" s="1"/>
  <c r="A1283" i="1" s="1"/>
  <c r="A1284" i="1" s="1"/>
  <c r="A1285" i="1" s="1"/>
  <c r="A1286" i="1" s="1"/>
  <c r="A1287" i="1" s="1"/>
  <c r="A1288" i="1" s="1"/>
  <c r="A1289" i="1" s="1"/>
  <c r="A1290" i="1" s="1"/>
  <c r="A1291" i="1" s="1"/>
  <c r="A1292" i="1" s="1"/>
  <c r="A1294" i="1" s="1"/>
  <c r="A1295" i="1" s="1"/>
  <c r="A1296" i="1" s="1"/>
  <c r="A1297" i="1" s="1"/>
  <c r="A1298" i="1" s="1"/>
  <c r="A1299" i="1" s="1"/>
  <c r="A1300" i="1" s="1"/>
  <c r="A1301" i="1" s="1"/>
  <c r="A1302" i="1" s="1"/>
  <c r="A1304" i="1" s="1"/>
  <c r="A1305" i="1" s="1"/>
  <c r="A1306" i="1" s="1"/>
  <c r="A1307" i="1" s="1"/>
  <c r="A1308" i="1" s="1"/>
  <c r="A1309" i="1" s="1"/>
  <c r="A1311" i="1" s="1"/>
  <c r="A1312" i="1" s="1"/>
  <c r="A1313" i="1" s="1"/>
  <c r="A1314" i="1" s="1"/>
  <c r="A1315" i="1" s="1"/>
  <c r="A1316" i="1" s="1"/>
  <c r="A1317" i="1" s="1"/>
  <c r="A1318" i="1" s="1"/>
  <c r="A1319" i="1" s="1"/>
  <c r="A1320" i="1" s="1"/>
  <c r="A1321" i="1" s="1"/>
  <c r="A1323" i="1" s="1"/>
  <c r="A1324" i="1" s="1"/>
  <c r="A1325" i="1" s="1"/>
  <c r="A1326" i="1" s="1"/>
  <c r="A1327" i="1" s="1"/>
  <c r="A1328" i="1" s="1"/>
  <c r="A1329" i="1" s="1"/>
  <c r="A1330" i="1" s="1"/>
  <c r="A1332" i="1" s="1"/>
  <c r="A1333" i="1" s="1"/>
  <c r="A1334" i="1" s="1"/>
  <c r="A1335" i="1" s="1"/>
  <c r="A1336" i="1" s="1"/>
  <c r="A1337" i="1" s="1"/>
  <c r="A1338" i="1" s="1"/>
  <c r="A1339" i="1" s="1"/>
  <c r="A1340" i="1" s="1"/>
  <c r="A1342" i="1" s="1"/>
  <c r="A1343" i="1" s="1"/>
  <c r="A1344" i="1" s="1"/>
  <c r="A1345" i="1" s="1"/>
  <c r="A1346" i="1" s="1"/>
  <c r="A1347" i="1" s="1"/>
  <c r="A1349" i="1" s="1"/>
  <c r="A1350" i="1" s="1"/>
  <c r="A1351" i="1" s="1"/>
  <c r="A1352" i="1" s="1"/>
  <c r="A1353" i="1" s="1"/>
  <c r="A1354" i="1" s="1"/>
  <c r="A1356" i="1" s="1"/>
  <c r="A1357" i="1" s="1"/>
  <c r="A1358" i="1" s="1"/>
  <c r="A1359" i="1" s="1"/>
  <c r="A1360" i="1" s="1"/>
  <c r="A1362" i="1" s="1"/>
  <c r="A1363" i="1" s="1"/>
  <c r="A1364" i="1" s="1"/>
  <c r="A1365" i="1" s="1"/>
  <c r="A1366" i="1" s="1"/>
  <c r="A1368" i="1" s="1"/>
  <c r="A1369" i="1" s="1"/>
  <c r="A1370" i="1" s="1"/>
  <c r="A1371" i="1" s="1"/>
  <c r="A1373" i="1" s="1"/>
  <c r="A1374" i="1" s="1"/>
  <c r="A1375" i="1" s="1"/>
  <c r="A1376" i="1" s="1"/>
  <c r="A1377" i="1" s="1"/>
  <c r="A1378" i="1" s="1"/>
  <c r="A1380" i="1" s="1"/>
  <c r="A1381" i="1" s="1"/>
  <c r="A1383" i="1" s="1"/>
  <c r="A1384" i="1" s="1"/>
  <c r="A1385" i="1" s="1"/>
  <c r="A1386" i="1" s="1"/>
  <c r="A1387" i="1" s="1"/>
  <c r="A1388" i="1" s="1"/>
  <c r="A1390" i="1" s="1"/>
  <c r="A1391" i="1" s="1"/>
  <c r="A1392" i="1" s="1"/>
  <c r="A1393" i="1" s="1"/>
  <c r="A1394" i="1" s="1"/>
  <c r="A1395" i="1" s="1"/>
  <c r="A1396" i="1" s="1"/>
  <c r="A1398" i="1" s="1"/>
  <c r="A1399" i="1" s="1"/>
  <c r="A1400" i="1" s="1"/>
  <c r="A1401" i="1" s="1"/>
  <c r="A1402" i="1" s="1"/>
  <c r="A1403" i="1" s="1"/>
  <c r="A1404" i="1" s="1"/>
  <c r="A1405" i="1" s="1"/>
  <c r="A1406" i="1" s="1"/>
  <c r="A1407" i="1" s="1"/>
  <c r="A1409" i="1" s="1"/>
  <c r="A1410" i="1" s="1"/>
  <c r="A1411" i="1" s="1"/>
  <c r="A1412" i="1" s="1"/>
  <c r="A1413" i="1" s="1"/>
  <c r="A1414" i="1" s="1"/>
  <c r="A1415" i="1" s="1"/>
  <c r="A1417" i="1" s="1"/>
  <c r="A1418" i="1" s="1"/>
  <c r="A1419" i="1" s="1"/>
  <c r="A1420" i="1" s="1"/>
  <c r="A1421" i="1" s="1"/>
  <c r="A1422" i="1" s="1"/>
  <c r="A1423" i="1" s="1"/>
  <c r="A1424" i="1" s="1"/>
  <c r="A1426" i="1" s="1"/>
  <c r="A1427" i="1" s="1"/>
  <c r="A1428" i="1" s="1"/>
  <c r="A1429" i="1" s="1"/>
  <c r="A1431" i="1" s="1"/>
  <c r="A1432" i="1" s="1"/>
  <c r="A1433" i="1" s="1"/>
  <c r="A1434" i="1" s="1"/>
  <c r="A1435" i="1" s="1"/>
  <c r="A1436" i="1" s="1"/>
  <c r="A1437" i="1" s="1"/>
  <c r="A1438" i="1" s="1"/>
  <c r="A1439" i="1" s="1"/>
  <c r="A1440" i="1" s="1"/>
  <c r="A1442" i="1" s="1"/>
  <c r="A1443" i="1" s="1"/>
  <c r="A1444" i="1" s="1"/>
  <c r="A1445" i="1" s="1"/>
  <c r="A1447" i="1" s="1"/>
  <c r="A1448" i="1" s="1"/>
  <c r="A1449" i="1" s="1"/>
  <c r="A1450" i="1" s="1"/>
  <c r="A1451" i="1" s="1"/>
  <c r="A1452" i="1" s="1"/>
  <c r="A1453" i="1" s="1"/>
  <c r="A1454" i="1" s="1"/>
  <c r="A1455" i="1" s="1"/>
  <c r="A1456" i="1" s="1"/>
  <c r="A1457" i="1" s="1"/>
  <c r="A1459" i="1" s="1"/>
  <c r="A1460" i="1" s="1"/>
  <c r="A1461" i="1" s="1"/>
  <c r="A1462" i="1" s="1"/>
  <c r="A1463" i="1" s="1"/>
  <c r="A1464" i="1" s="1"/>
  <c r="A1465" i="1" s="1"/>
  <c r="A1466" i="1" s="1"/>
  <c r="A1467" i="1" s="1"/>
  <c r="A1468" i="1" s="1"/>
  <c r="A1469" i="1" s="1"/>
  <c r="A1470" i="1" s="1"/>
  <c r="A1472" i="1" s="1"/>
  <c r="A1473" i="1" s="1"/>
  <c r="A1474" i="1" s="1"/>
  <c r="A1475" i="1" s="1"/>
  <c r="A1476" i="1" s="1"/>
  <c r="A1477" i="1" s="1"/>
  <c r="A1479" i="1" s="1"/>
  <c r="A1480" i="1" s="1"/>
  <c r="A1481" i="1" s="1"/>
  <c r="A1482" i="1" s="1"/>
  <c r="A1483" i="1" s="1"/>
  <c r="A1484" i="1" s="1"/>
  <c r="A1485" i="1" s="1"/>
  <c r="A1487" i="1" s="1"/>
  <c r="A1488" i="1" s="1"/>
  <c r="A1489" i="1" s="1"/>
  <c r="A1490" i="1" s="1"/>
  <c r="A1491" i="1" s="1"/>
  <c r="A1492" i="1" s="1"/>
  <c r="A1493" i="1" s="1"/>
  <c r="A1494" i="1" s="1"/>
  <c r="A1495" i="1" s="1"/>
  <c r="A1497" i="1" s="1"/>
  <c r="A1498" i="1" s="1"/>
  <c r="A1499" i="1" s="1"/>
  <c r="A1500" i="1" s="1"/>
  <c r="A1501" i="1" s="1"/>
  <c r="A1502" i="1" s="1"/>
  <c r="A1503" i="1" s="1"/>
  <c r="A1504" i="1" s="1"/>
  <c r="A1505" i="1" s="1"/>
  <c r="A1506" i="1" s="1"/>
  <c r="A1507" i="1" s="1"/>
  <c r="A1508" i="1" s="1"/>
  <c r="A1509" i="1" s="1"/>
  <c r="A1510" i="1" s="1"/>
  <c r="A1511" i="1" s="1"/>
  <c r="A1513" i="1" s="1"/>
  <c r="A1515" i="1" s="1"/>
  <c r="A1516" i="1" s="1"/>
  <c r="A1518" i="1" s="1"/>
  <c r="A1519" i="1" s="1"/>
  <c r="A1520" i="1" s="1"/>
  <c r="A1521" i="1" s="1"/>
  <c r="A1522" i="1" s="1"/>
  <c r="A1525" i="1" s="1"/>
  <c r="A1527" i="1" s="1"/>
  <c r="A1528" i="1" s="1"/>
  <c r="A1530" i="1" s="1"/>
  <c r="A1531" i="1" s="1"/>
  <c r="A1532" i="1" s="1"/>
  <c r="A1534" i="1" s="1"/>
  <c r="A1535" i="1" s="1"/>
  <c r="A1536" i="1" s="1"/>
  <c r="A1537" i="1" s="1"/>
  <c r="A1538" i="1" s="1"/>
  <c r="A1539" i="1" s="1"/>
  <c r="A1541" i="1" s="1"/>
  <c r="A1542" i="1" s="1"/>
  <c r="A1543" i="1" s="1"/>
  <c r="A1544" i="1" s="1"/>
  <c r="A1545" i="1" s="1"/>
  <c r="A1546" i="1" s="1"/>
  <c r="A1548" i="1" s="1"/>
  <c r="A1549" i="1" s="1"/>
  <c r="A1553" i="1" s="1"/>
  <c r="A1554" i="1" s="1"/>
  <c r="A1555" i="1" s="1"/>
  <c r="A1556" i="1" s="1"/>
  <c r="A1557" i="1" s="1"/>
  <c r="A1559" i="1" s="1"/>
  <c r="A1560" i="1" s="1"/>
  <c r="A1561" i="1" s="1"/>
  <c r="A1562" i="1" s="1"/>
  <c r="A1563" i="1" s="1"/>
  <c r="A1568" i="1" s="1"/>
  <c r="A1569" i="1" s="1"/>
  <c r="A1570" i="1" s="1"/>
  <c r="A1571" i="1" s="1"/>
  <c r="A1572" i="1" s="1"/>
  <c r="A1574" i="1" s="1"/>
  <c r="A1575" i="1" s="1"/>
  <c r="A1576" i="1" s="1"/>
  <c r="A1577" i="1" s="1"/>
  <c r="A1578" i="1" s="1"/>
  <c r="A1581" i="1" s="1"/>
  <c r="A1582" i="1" s="1"/>
  <c r="A1583" i="1" s="1"/>
  <c r="A1584" i="1" s="1"/>
  <c r="A1585" i="1" s="1"/>
  <c r="A1587" i="1" s="1"/>
  <c r="A1588" i="1" s="1"/>
  <c r="A1589" i="1" s="1"/>
  <c r="A1590" i="1" s="1"/>
  <c r="A1591" i="1" s="1"/>
  <c r="A1594" i="1" s="1"/>
  <c r="A1595" i="1" s="1"/>
  <c r="A1596" i="1" s="1"/>
  <c r="A1597" i="1" s="1"/>
  <c r="A1598" i="1" s="1"/>
  <c r="A1600" i="1" s="1"/>
  <c r="A1601" i="1" s="1"/>
  <c r="A1602" i="1" s="1"/>
  <c r="A1603" i="1" s="1"/>
  <c r="A1604" i="1" s="1"/>
  <c r="A1606" i="1" s="1"/>
  <c r="A1610" i="1" s="1"/>
  <c r="A1611" i="1" s="1"/>
  <c r="A1612" i="1" s="1"/>
  <c r="A1613" i="1" s="1"/>
  <c r="A1614" i="1" s="1"/>
  <c r="A1616" i="1" s="1"/>
  <c r="A1617" i="1" s="1"/>
  <c r="A1618" i="1" s="1"/>
  <c r="A1619" i="1" s="1"/>
  <c r="A1620" i="1" s="1"/>
  <c r="A1622" i="1" s="1"/>
  <c r="A1623" i="1" s="1"/>
  <c r="A1624" i="1" s="1"/>
  <c r="A1625" i="1" s="1"/>
  <c r="A1626" i="1" s="1"/>
  <c r="A1628" i="1" s="1"/>
  <c r="A1629" i="1" s="1"/>
  <c r="A1630" i="1" s="1"/>
  <c r="A1631" i="1" s="1"/>
  <c r="A1632" i="1" s="1"/>
  <c r="A1634" i="1" s="1"/>
  <c r="A1635" i="1" s="1"/>
  <c r="A1636" i="1" s="1"/>
  <c r="A1637" i="1" s="1"/>
  <c r="A1638" i="1" s="1"/>
  <c r="A1641" i="1" s="1"/>
  <c r="A1642" i="1" s="1"/>
  <c r="A1643" i="1" s="1"/>
  <c r="A1644" i="1" s="1"/>
  <c r="A1645" i="1" s="1"/>
  <c r="A1647" i="1" s="1"/>
  <c r="A1648" i="1" s="1"/>
  <c r="A1649" i="1" s="1"/>
  <c r="A1650" i="1" s="1"/>
  <c r="A1651" i="1" s="1"/>
  <c r="A1653" i="1" s="1"/>
  <c r="A1654" i="1" s="1"/>
  <c r="A1655" i="1" s="1"/>
  <c r="A1656" i="1" s="1"/>
  <c r="A1657" i="1" s="1"/>
  <c r="A1659" i="1" s="1"/>
  <c r="A1660" i="1" s="1"/>
  <c r="A1661" i="1" s="1"/>
  <c r="A1662" i="1" s="1"/>
  <c r="A1663" i="1" s="1"/>
  <c r="A1664" i="1" s="1"/>
  <c r="A1665"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8" i="1" s="1"/>
  <c r="A1709" i="1" s="1"/>
  <c r="A1710" i="1" s="1"/>
  <c r="A1714" i="1" s="1"/>
  <c r="A1716" i="1" s="1"/>
  <c r="A1717" i="1" s="1"/>
  <c r="A1718" i="1" s="1"/>
  <c r="A1719" i="1" s="1"/>
  <c r="A1720" i="1" s="1"/>
  <c r="A1721" i="1" s="1"/>
  <c r="A1722" i="1" s="1"/>
  <c r="A1723" i="1" s="1"/>
  <c r="A1728" i="1" s="1"/>
  <c r="A1729" i="1" s="1"/>
  <c r="A1730" i="1" s="1"/>
  <c r="A1731" i="1" s="1"/>
  <c r="A1732"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6" i="1" s="1"/>
  <c r="A1778" i="1" s="1"/>
  <c r="A1779" i="1" s="1"/>
  <c r="A1780" i="1" s="1"/>
  <c r="A1782" i="1" s="1"/>
  <c r="A1784" i="1" s="1"/>
  <c r="A1785" i="1" s="1"/>
  <c r="A1786" i="1" s="1"/>
  <c r="A1788" i="1" s="1"/>
  <c r="A1789" i="1" s="1"/>
  <c r="A1791" i="1" s="1"/>
  <c r="A1792" i="1" s="1"/>
  <c r="A1793" i="1" s="1"/>
  <c r="A1795" i="1" s="1"/>
  <c r="A1796" i="1" s="1"/>
  <c r="A1797" i="1" s="1"/>
  <c r="A1799" i="1" s="1"/>
  <c r="A1800" i="1" s="1"/>
  <c r="A1801" i="1" s="1"/>
  <c r="A1802" i="1" s="1"/>
  <c r="A1803" i="1" s="1"/>
  <c r="A1804" i="1" s="1"/>
  <c r="A1805" i="1" s="1"/>
  <c r="A1806" i="1" s="1"/>
  <c r="A1807" i="1" s="1"/>
  <c r="A1808" i="1" s="1"/>
  <c r="A1809" i="1" s="1"/>
  <c r="A1810" i="1" s="1"/>
  <c r="A1812" i="1" s="1"/>
  <c r="A1813" i="1" s="1"/>
  <c r="A1815" i="1" s="1"/>
  <c r="A1816" i="1" s="1"/>
  <c r="A1817" i="1" s="1"/>
  <c r="A1818" i="1" s="1"/>
  <c r="A1820" i="1" s="1"/>
  <c r="A1821" i="1" s="1"/>
  <c r="A1823" i="1" s="1"/>
  <c r="A1824" i="1" s="1"/>
  <c r="A1825" i="1" s="1"/>
  <c r="A1826" i="1" s="1"/>
  <c r="A1828" i="1" s="1"/>
  <c r="A1829" i="1" s="1"/>
  <c r="A1830" i="1" s="1"/>
  <c r="A1832" i="1" s="1"/>
  <c r="A1833" i="1" s="1"/>
  <c r="A1834" i="1" s="1"/>
  <c r="A1835" i="1" s="1"/>
  <c r="A1836" i="1" s="1"/>
  <c r="A1837" i="1" s="1"/>
  <c r="A1838" i="1" s="1"/>
  <c r="A1839" i="1" s="1"/>
  <c r="A1841" i="1" s="1"/>
  <c r="A1842" i="1" s="1"/>
  <c r="A1843" i="1" s="1"/>
  <c r="A1844" i="1" s="1"/>
  <c r="A1845" i="1" s="1"/>
  <c r="A1847" i="1" s="1"/>
  <c r="A1848" i="1" s="1"/>
  <c r="A1849" i="1" s="1"/>
  <c r="A1853" i="1" s="1"/>
  <c r="A1854" i="1" s="1"/>
  <c r="A1856" i="1" s="1"/>
  <c r="A1857" i="1" s="1"/>
  <c r="A1858" i="1" s="1"/>
  <c r="A1860" i="1" s="1"/>
  <c r="A1861" i="1" s="1"/>
  <c r="A1862" i="1" s="1"/>
  <c r="A1863" i="1" s="1"/>
  <c r="A1864" i="1" s="1"/>
  <c r="A1865" i="1" s="1"/>
  <c r="A1866" i="1" s="1"/>
  <c r="A1867" i="1" s="1"/>
  <c r="A1869" i="1" s="1"/>
  <c r="A1870" i="1" s="1"/>
  <c r="A1872" i="1" s="1"/>
  <c r="A1873" i="1" s="1"/>
  <c r="A1874" i="1" s="1"/>
  <c r="A1875" i="1" s="1"/>
  <c r="A1876" i="1" s="1"/>
  <c r="A1877" i="1" s="1"/>
  <c r="A1878" i="1" s="1"/>
  <c r="A1879" i="1" s="1"/>
  <c r="A1881" i="1" s="1"/>
  <c r="A1883" i="1" s="1"/>
  <c r="A1884" i="1" s="1"/>
  <c r="A1885"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20" i="1" s="1"/>
  <c r="A1921" i="1" s="1"/>
  <c r="A1922" i="1" s="1"/>
  <c r="A1923" i="1" s="1"/>
  <c r="A1924" i="1" s="1"/>
  <c r="A1925" i="1" s="1"/>
  <c r="A1926" i="1" s="1"/>
  <c r="A1930" i="1" s="1"/>
  <c r="A1931" i="1" s="1"/>
  <c r="A1933" i="1" s="1"/>
  <c r="A1935" i="1" s="1"/>
  <c r="A1937" i="1" s="1"/>
  <c r="A1938" i="1" s="1"/>
  <c r="A1939" i="1" s="1"/>
  <c r="A1941" i="1" s="1"/>
  <c r="A1943" i="1" s="1"/>
  <c r="A1944" i="1" s="1"/>
  <c r="A1945" i="1" s="1"/>
  <c r="A1946" i="1" s="1"/>
  <c r="A1947" i="1" s="1"/>
  <c r="A1948" i="1" s="1"/>
</calcChain>
</file>

<file path=xl/sharedStrings.xml><?xml version="1.0" encoding="utf-8"?>
<sst xmlns="http://schemas.openxmlformats.org/spreadsheetml/2006/main" count="6063" uniqueCount="1727">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</sst>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35"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2">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cellStyleXfs>
  <cellXfs count="262">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6"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6"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0" fontId="4" fillId="4" borderId="8" xfId="1" applyFont="1" applyFill="1" applyBorder="1" applyAlignment="1">
      <alignment horizontal="center"/>
    </xf>
    <xf numFmtId="0" fontId="4" fillId="4" borderId="10"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3"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8" fillId="6" borderId="1" xfId="0" applyFont="1" applyFill="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9" xfId="1" applyFont="1" applyFill="1" applyBorder="1" applyAlignment="1">
      <alignment horizontal="center"/>
    </xf>
    <xf numFmtId="0" fontId="16" fillId="0" borderId="1" xfId="1" applyFont="1" applyFill="1" applyBorder="1" applyAlignment="1">
      <alignment wrapText="1"/>
    </xf>
    <xf numFmtId="0" fontId="16" fillId="0" borderId="1" xfId="1" applyFont="1" applyFill="1" applyBorder="1" applyAlignment="1"/>
    <xf numFmtId="0" fontId="2" fillId="0" borderId="6" xfId="0" applyFont="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8" fillId="6" borderId="2" xfId="0" applyFont="1" applyFill="1" applyBorder="1" applyAlignment="1">
      <alignment horizontal="left"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6" xfId="1" applyFont="1" applyFill="1" applyBorder="1" applyAlignment="1">
      <alignment horizontal="center"/>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cellXfs>
  <cellStyles count="12">
    <cellStyle name="Accent5 2" xfId="9"/>
    <cellStyle name="Normal" xfId="0" builtinId="0"/>
    <cellStyle name="Normal 2" xfId="4"/>
    <cellStyle name="Normal 2 2" xfId="6"/>
    <cellStyle name="Normal 3" xfId="2"/>
    <cellStyle name="Normal 4" xfId="7"/>
    <cellStyle name="Normal 5" xfId="5"/>
    <cellStyle name="Normal 5 2" xfId="11"/>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868</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001">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190.000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en-001">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en-001">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48"/>
  <sheetViews>
    <sheetView tabSelected="1" zoomScale="85" zoomScaleNormal="85" workbookViewId="0">
      <selection activeCell="L9" sqref="L9"/>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65.7109375" customWidth="1"/>
    <col min="10" max="11" width="14.28515625" customWidth="1"/>
  </cols>
  <sheetData>
    <row r="1" spans="1:13" ht="15.6" customHeight="1" x14ac:dyDescent="0.25">
      <c r="A1" s="253" t="s">
        <v>0</v>
      </c>
      <c r="B1" s="254"/>
      <c r="C1" s="254"/>
      <c r="D1" s="254"/>
      <c r="E1" s="254"/>
      <c r="F1" s="254"/>
      <c r="G1" s="254"/>
      <c r="H1" s="254"/>
      <c r="I1" s="254"/>
      <c r="J1" s="254"/>
      <c r="K1" s="255"/>
    </row>
    <row r="2" spans="1:13" ht="15.6" customHeight="1" x14ac:dyDescent="0.25">
      <c r="A2" s="256" t="s">
        <v>1</v>
      </c>
      <c r="B2" s="257"/>
      <c r="C2" s="257"/>
      <c r="D2" s="257"/>
      <c r="E2" s="257"/>
      <c r="F2" s="257"/>
      <c r="G2" s="257"/>
      <c r="H2" s="257"/>
      <c r="I2" s="257"/>
      <c r="J2" s="257"/>
      <c r="K2" s="258"/>
    </row>
    <row r="3" spans="1:13" ht="15.6" customHeight="1" x14ac:dyDescent="0.25">
      <c r="A3" s="259" t="s">
        <v>2</v>
      </c>
      <c r="B3" s="260"/>
      <c r="C3" s="260"/>
      <c r="D3" s="260"/>
      <c r="E3" s="260"/>
      <c r="F3" s="260"/>
      <c r="G3" s="260"/>
      <c r="H3" s="260"/>
      <c r="I3" s="260"/>
      <c r="J3" s="260"/>
      <c r="K3" s="261"/>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6" customHeight="1" x14ac:dyDescent="0.25">
      <c r="A5" s="250" t="s">
        <v>11</v>
      </c>
      <c r="B5" s="251"/>
      <c r="C5" s="251"/>
      <c r="D5" s="251"/>
      <c r="E5" s="251"/>
      <c r="F5" s="251"/>
      <c r="G5" s="251"/>
      <c r="H5" s="251"/>
      <c r="I5" s="251"/>
      <c r="J5" s="251"/>
      <c r="K5" s="252"/>
    </row>
    <row r="6" spans="1:13" ht="15.6" customHeight="1" x14ac:dyDescent="0.25">
      <c r="A6" s="214" t="s">
        <v>12</v>
      </c>
      <c r="B6" s="215"/>
      <c r="C6" s="215"/>
      <c r="D6" s="215"/>
      <c r="E6" s="215"/>
      <c r="F6" s="215"/>
      <c r="G6" s="216"/>
      <c r="H6" s="4"/>
      <c r="I6" s="6"/>
      <c r="J6" s="123" t="str">
        <f t="shared" ref="J6" si="0">IF(ISBLANK(E6), "", ROUND(E6*0.2, 2))</f>
        <v/>
      </c>
      <c r="K6" s="123" t="str">
        <f t="shared" ref="K6" si="1">IF(ISBLANK(E6), "", ROUND(E6+J6, 2))</f>
        <v/>
      </c>
    </row>
    <row r="7" spans="1:13" ht="15.75" x14ac:dyDescent="0.25">
      <c r="A7" s="3">
        <v>1</v>
      </c>
      <c r="B7" s="4"/>
      <c r="C7" s="3">
        <v>105</v>
      </c>
      <c r="D7" s="6" t="s">
        <v>13</v>
      </c>
      <c r="E7" s="5">
        <v>5932.2</v>
      </c>
      <c r="F7" s="173">
        <v>1067.8</v>
      </c>
      <c r="G7" s="173">
        <v>7000</v>
      </c>
      <c r="H7" s="4" t="s">
        <v>14</v>
      </c>
      <c r="I7" s="6" t="s">
        <v>15</v>
      </c>
      <c r="J7" s="123">
        <v>1186.44</v>
      </c>
      <c r="K7" s="123">
        <v>7118.64</v>
      </c>
      <c r="L7" s="123"/>
      <c r="M7" s="123"/>
    </row>
    <row r="8" spans="1:13" ht="31.5" x14ac:dyDescent="0.25">
      <c r="A8" s="3">
        <f xml:space="preserve"> A7+1</f>
        <v>2</v>
      </c>
      <c r="B8" s="4"/>
      <c r="C8" s="3">
        <v>105</v>
      </c>
      <c r="D8" s="6" t="s">
        <v>16</v>
      </c>
      <c r="E8" s="5">
        <v>847.46</v>
      </c>
      <c r="F8" s="173">
        <v>152.54</v>
      </c>
      <c r="G8" s="173">
        <v>1000</v>
      </c>
      <c r="H8" s="4" t="s">
        <v>14</v>
      </c>
      <c r="I8" s="6" t="s">
        <v>15</v>
      </c>
      <c r="J8" s="123">
        <v>169.49</v>
      </c>
      <c r="K8" s="123">
        <v>1016.95</v>
      </c>
    </row>
    <row r="9" spans="1:13" ht="31.5" x14ac:dyDescent="0.25">
      <c r="A9" s="3">
        <f xml:space="preserve"> A8+1</f>
        <v>3</v>
      </c>
      <c r="B9" s="4"/>
      <c r="C9" s="3">
        <v>105</v>
      </c>
      <c r="D9" s="6" t="s">
        <v>17</v>
      </c>
      <c r="E9" s="5">
        <v>847.46</v>
      </c>
      <c r="F9" s="173">
        <v>152.54</v>
      </c>
      <c r="G9" s="173">
        <v>1000</v>
      </c>
      <c r="H9" s="4" t="s">
        <v>14</v>
      </c>
      <c r="I9" s="6" t="s">
        <v>15</v>
      </c>
      <c r="J9" s="123">
        <v>169.49</v>
      </c>
      <c r="K9" s="123">
        <v>1016.95</v>
      </c>
    </row>
    <row r="10" spans="1:13" ht="31.5" x14ac:dyDescent="0.25">
      <c r="A10" s="3">
        <f xml:space="preserve"> A9+1</f>
        <v>4</v>
      </c>
      <c r="B10" s="4"/>
      <c r="C10" s="3">
        <v>105</v>
      </c>
      <c r="D10" s="6" t="s">
        <v>18</v>
      </c>
      <c r="E10" s="5">
        <v>211.86</v>
      </c>
      <c r="F10" s="173">
        <v>38.14</v>
      </c>
      <c r="G10" s="173">
        <v>250</v>
      </c>
      <c r="H10" s="4" t="s">
        <v>19</v>
      </c>
      <c r="I10" s="6" t="s">
        <v>15</v>
      </c>
      <c r="J10" s="123">
        <v>42.37</v>
      </c>
      <c r="K10" s="123">
        <v>254.23</v>
      </c>
    </row>
    <row r="11" spans="1:13" ht="31.5" x14ac:dyDescent="0.25">
      <c r="A11" s="3">
        <v>5</v>
      </c>
      <c r="B11" s="4"/>
      <c r="C11" s="3">
        <v>105</v>
      </c>
      <c r="D11" s="6" t="s">
        <v>20</v>
      </c>
      <c r="E11" s="5">
        <v>423.73</v>
      </c>
      <c r="F11" s="173">
        <v>76.27</v>
      </c>
      <c r="G11" s="173">
        <v>500</v>
      </c>
      <c r="H11" s="4" t="s">
        <v>19</v>
      </c>
      <c r="I11" s="6" t="s">
        <v>21</v>
      </c>
      <c r="J11" s="123">
        <v>84.75</v>
      </c>
      <c r="K11" s="123">
        <v>508.48</v>
      </c>
    </row>
    <row r="12" spans="1:13" ht="38.450000000000003" customHeight="1" x14ac:dyDescent="0.25">
      <c r="A12" s="214" t="s">
        <v>22</v>
      </c>
      <c r="B12" s="215"/>
      <c r="C12" s="215"/>
      <c r="D12" s="215"/>
      <c r="E12" s="215"/>
      <c r="F12" s="215"/>
      <c r="G12" s="216"/>
      <c r="H12" s="214"/>
      <c r="I12" s="215"/>
      <c r="J12" s="123" t="s">
        <v>1726</v>
      </c>
      <c r="K12" s="123" t="s">
        <v>1726</v>
      </c>
    </row>
    <row r="13" spans="1:13" ht="15.6" customHeight="1" x14ac:dyDescent="0.25">
      <c r="A13" s="214" t="s">
        <v>23</v>
      </c>
      <c r="B13" s="215"/>
      <c r="C13" s="215"/>
      <c r="D13" s="215"/>
      <c r="E13" s="215"/>
      <c r="F13" s="215"/>
      <c r="G13" s="216"/>
      <c r="H13" s="214"/>
      <c r="I13" s="215"/>
      <c r="J13" s="123" t="s">
        <v>1726</v>
      </c>
      <c r="K13" s="123" t="s">
        <v>1726</v>
      </c>
    </row>
    <row r="14" spans="1:13" ht="15.6" customHeight="1" x14ac:dyDescent="0.25">
      <c r="A14" s="214" t="s">
        <v>24</v>
      </c>
      <c r="B14" s="215"/>
      <c r="C14" s="215"/>
      <c r="D14" s="215"/>
      <c r="E14" s="215"/>
      <c r="F14" s="215"/>
      <c r="G14" s="216"/>
      <c r="H14" s="214"/>
      <c r="I14" s="215"/>
      <c r="J14" s="123" t="s">
        <v>1726</v>
      </c>
      <c r="K14" s="123" t="s">
        <v>1726</v>
      </c>
    </row>
    <row r="15" spans="1:13" ht="15.6" customHeight="1" x14ac:dyDescent="0.25">
      <c r="A15" s="214" t="s">
        <v>25</v>
      </c>
      <c r="B15" s="215"/>
      <c r="C15" s="215"/>
      <c r="D15" s="215"/>
      <c r="E15" s="215"/>
      <c r="F15" s="215"/>
      <c r="G15" s="216"/>
      <c r="H15" s="214"/>
      <c r="I15" s="215"/>
      <c r="J15" s="123" t="s">
        <v>1726</v>
      </c>
      <c r="K15" s="123" t="s">
        <v>1726</v>
      </c>
    </row>
    <row r="16" spans="1:13" ht="63"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customHeight="1" x14ac:dyDescent="0.25">
      <c r="A17" s="214" t="s">
        <v>27</v>
      </c>
      <c r="B17" s="215"/>
      <c r="C17" s="215"/>
      <c r="D17" s="215"/>
      <c r="E17" s="215"/>
      <c r="F17" s="215"/>
      <c r="G17" s="216"/>
      <c r="H17" s="214"/>
      <c r="I17" s="215"/>
      <c r="J17" s="123" t="s">
        <v>1726</v>
      </c>
      <c r="K17" s="123" t="s">
        <v>1726</v>
      </c>
    </row>
    <row r="18" spans="1:11" ht="78.75" x14ac:dyDescent="0.25">
      <c r="A18" s="3">
        <f>A16+1</f>
        <v>7</v>
      </c>
      <c r="B18" s="4"/>
      <c r="C18" s="3">
        <v>404</v>
      </c>
      <c r="D18" s="6" t="s">
        <v>28</v>
      </c>
      <c r="E18" s="5">
        <v>548.24</v>
      </c>
      <c r="F18" s="173">
        <v>98.68</v>
      </c>
      <c r="G18" s="173">
        <v>646.91999999999996</v>
      </c>
      <c r="H18" s="4" t="s">
        <v>494</v>
      </c>
      <c r="I18" s="6" t="s">
        <v>21</v>
      </c>
      <c r="J18" s="123">
        <v>109.65</v>
      </c>
      <c r="K18" s="123">
        <v>657.89</v>
      </c>
    </row>
    <row r="19" spans="1:11" ht="15.6" customHeight="1" x14ac:dyDescent="0.25">
      <c r="A19" s="214" t="s">
        <v>29</v>
      </c>
      <c r="B19" s="215"/>
      <c r="C19" s="215"/>
      <c r="D19" s="215"/>
      <c r="E19" s="215"/>
      <c r="F19" s="215"/>
      <c r="G19" s="216"/>
      <c r="H19" s="214"/>
      <c r="I19" s="215"/>
      <c r="J19" s="123" t="s">
        <v>1726</v>
      </c>
      <c r="K19" s="123" t="s">
        <v>1726</v>
      </c>
    </row>
    <row r="20" spans="1:11" ht="78.75" x14ac:dyDescent="0.25">
      <c r="A20" s="3">
        <f>A18+1</f>
        <v>8</v>
      </c>
      <c r="B20" s="4"/>
      <c r="C20" s="3">
        <v>404</v>
      </c>
      <c r="D20" s="6" t="s">
        <v>30</v>
      </c>
      <c r="E20" s="5">
        <v>292.58</v>
      </c>
      <c r="F20" s="173">
        <v>52.66</v>
      </c>
      <c r="G20" s="173">
        <v>345.25</v>
      </c>
      <c r="H20" s="4" t="s">
        <v>494</v>
      </c>
      <c r="I20" s="6" t="s">
        <v>21</v>
      </c>
      <c r="J20" s="123">
        <v>58.52</v>
      </c>
      <c r="K20" s="123">
        <v>351.1</v>
      </c>
    </row>
    <row r="21" spans="1:11" ht="15.6" customHeight="1" x14ac:dyDescent="0.25">
      <c r="A21" s="214" t="s">
        <v>31</v>
      </c>
      <c r="B21" s="215"/>
      <c r="C21" s="215"/>
      <c r="D21" s="215"/>
      <c r="E21" s="215"/>
      <c r="F21" s="215"/>
      <c r="G21" s="216"/>
      <c r="H21" s="214"/>
      <c r="I21" s="215"/>
      <c r="J21" s="123" t="s">
        <v>1726</v>
      </c>
      <c r="K21" s="123" t="s">
        <v>1726</v>
      </c>
    </row>
    <row r="22" spans="1:11" ht="15.6" customHeight="1" x14ac:dyDescent="0.25">
      <c r="A22" s="214" t="s">
        <v>32</v>
      </c>
      <c r="B22" s="215"/>
      <c r="C22" s="215"/>
      <c r="D22" s="215"/>
      <c r="E22" s="215"/>
      <c r="F22" s="215"/>
      <c r="G22" s="216"/>
      <c r="H22" s="214"/>
      <c r="I22" s="215"/>
      <c r="J22" s="123" t="s">
        <v>1726</v>
      </c>
      <c r="K22" s="123" t="s">
        <v>1726</v>
      </c>
    </row>
    <row r="23" spans="1:11" ht="63"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customHeight="1" x14ac:dyDescent="0.25">
      <c r="A24" s="214" t="s">
        <v>33</v>
      </c>
      <c r="B24" s="215"/>
      <c r="C24" s="215"/>
      <c r="D24" s="215"/>
      <c r="E24" s="215"/>
      <c r="F24" s="215"/>
      <c r="G24" s="216"/>
      <c r="H24" s="214"/>
      <c r="I24" s="215"/>
      <c r="J24" s="123" t="s">
        <v>1726</v>
      </c>
      <c r="K24" s="123" t="s">
        <v>1726</v>
      </c>
    </row>
    <row r="25" spans="1:11" ht="78.75" x14ac:dyDescent="0.25">
      <c r="A25" s="3">
        <f>A23+1</f>
        <v>10</v>
      </c>
      <c r="B25" s="4"/>
      <c r="C25" s="3">
        <v>404</v>
      </c>
      <c r="D25" s="6" t="s">
        <v>34</v>
      </c>
      <c r="E25" s="5">
        <v>630.62</v>
      </c>
      <c r="F25" s="173">
        <v>113.51037599999999</v>
      </c>
      <c r="G25" s="173">
        <v>744.13</v>
      </c>
      <c r="H25" s="4" t="s">
        <v>494</v>
      </c>
      <c r="I25" s="6" t="s">
        <v>21</v>
      </c>
      <c r="J25" s="123">
        <v>126.12</v>
      </c>
      <c r="K25" s="123">
        <v>756.74</v>
      </c>
    </row>
    <row r="26" spans="1:11" ht="15.6" customHeight="1" x14ac:dyDescent="0.25">
      <c r="A26" s="214" t="s">
        <v>35</v>
      </c>
      <c r="B26" s="215"/>
      <c r="C26" s="215"/>
      <c r="D26" s="215"/>
      <c r="E26" s="215"/>
      <c r="F26" s="215"/>
      <c r="G26" s="216"/>
      <c r="H26" s="214"/>
      <c r="I26" s="215"/>
      <c r="J26" s="123" t="s">
        <v>1726</v>
      </c>
      <c r="K26" s="123" t="s">
        <v>1726</v>
      </c>
    </row>
    <row r="27" spans="1:11" ht="15.6" customHeight="1" x14ac:dyDescent="0.25">
      <c r="A27" s="214" t="s">
        <v>36</v>
      </c>
      <c r="B27" s="215"/>
      <c r="C27" s="215"/>
      <c r="D27" s="215"/>
      <c r="E27" s="215"/>
      <c r="F27" s="215"/>
      <c r="G27" s="216"/>
      <c r="H27" s="214"/>
      <c r="I27" s="215"/>
      <c r="J27" s="123" t="s">
        <v>1726</v>
      </c>
      <c r="K27" s="123" t="s">
        <v>1726</v>
      </c>
    </row>
    <row r="28" spans="1:11" ht="63"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customHeight="1" x14ac:dyDescent="0.25">
      <c r="A29" s="214" t="s">
        <v>37</v>
      </c>
      <c r="B29" s="215"/>
      <c r="C29" s="215"/>
      <c r="D29" s="215"/>
      <c r="E29" s="215"/>
      <c r="F29" s="215"/>
      <c r="G29" s="216"/>
      <c r="H29" s="214"/>
      <c r="I29" s="215"/>
      <c r="J29" s="123" t="s">
        <v>1726</v>
      </c>
      <c r="K29" s="123" t="s">
        <v>1726</v>
      </c>
    </row>
    <row r="30" spans="1:11" ht="78.75"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customHeight="1" x14ac:dyDescent="0.25">
      <c r="A31" s="214" t="s">
        <v>39</v>
      </c>
      <c r="B31" s="215"/>
      <c r="C31" s="215"/>
      <c r="D31" s="215"/>
      <c r="E31" s="215"/>
      <c r="F31" s="215"/>
      <c r="G31" s="216"/>
      <c r="H31" s="214"/>
      <c r="I31" s="215"/>
      <c r="J31" s="123" t="s">
        <v>1726</v>
      </c>
      <c r="K31" s="123" t="s">
        <v>1726</v>
      </c>
    </row>
    <row r="32" spans="1:11" ht="15.6" customHeight="1" x14ac:dyDescent="0.25">
      <c r="A32" s="214" t="s">
        <v>40</v>
      </c>
      <c r="B32" s="215"/>
      <c r="C32" s="215"/>
      <c r="D32" s="215"/>
      <c r="E32" s="215"/>
      <c r="F32" s="215"/>
      <c r="G32" s="216"/>
      <c r="H32" s="214"/>
      <c r="I32" s="215"/>
      <c r="J32" s="123" t="s">
        <v>1726</v>
      </c>
      <c r="K32" s="123" t="s">
        <v>1726</v>
      </c>
    </row>
    <row r="33" spans="1:11" ht="63"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customHeight="1" x14ac:dyDescent="0.25">
      <c r="A34" s="214" t="s">
        <v>29</v>
      </c>
      <c r="B34" s="215"/>
      <c r="C34" s="215"/>
      <c r="D34" s="215"/>
      <c r="E34" s="215"/>
      <c r="F34" s="215"/>
      <c r="G34" s="216"/>
      <c r="H34" s="214"/>
      <c r="I34" s="215"/>
      <c r="J34" s="123" t="s">
        <v>1726</v>
      </c>
      <c r="K34" s="123" t="s">
        <v>1726</v>
      </c>
    </row>
    <row r="35" spans="1:11" ht="78.75"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customHeight="1" x14ac:dyDescent="0.25">
      <c r="A36" s="214" t="s">
        <v>41</v>
      </c>
      <c r="B36" s="215"/>
      <c r="C36" s="215"/>
      <c r="D36" s="215"/>
      <c r="E36" s="215"/>
      <c r="F36" s="215"/>
      <c r="G36" s="216"/>
      <c r="H36" s="214"/>
      <c r="I36" s="215"/>
      <c r="J36" s="123" t="s">
        <v>1726</v>
      </c>
      <c r="K36" s="123" t="s">
        <v>1726</v>
      </c>
    </row>
    <row r="37" spans="1:11" ht="15.6" customHeight="1" x14ac:dyDescent="0.25">
      <c r="A37" s="214" t="s">
        <v>25</v>
      </c>
      <c r="B37" s="215"/>
      <c r="C37" s="215"/>
      <c r="D37" s="215"/>
      <c r="E37" s="215"/>
      <c r="F37" s="215"/>
      <c r="G37" s="216"/>
      <c r="H37" s="214"/>
      <c r="I37" s="215"/>
      <c r="J37" s="123" t="s">
        <v>1726</v>
      </c>
      <c r="K37" s="123" t="s">
        <v>1726</v>
      </c>
    </row>
    <row r="38" spans="1:11" ht="63"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customHeight="1" x14ac:dyDescent="0.25">
      <c r="A39" s="214" t="s">
        <v>27</v>
      </c>
      <c r="B39" s="215"/>
      <c r="C39" s="215"/>
      <c r="D39" s="215"/>
      <c r="E39" s="215"/>
      <c r="F39" s="215"/>
      <c r="G39" s="216"/>
      <c r="H39" s="214"/>
      <c r="I39" s="215"/>
      <c r="J39" s="123" t="s">
        <v>1726</v>
      </c>
      <c r="K39" s="123" t="s">
        <v>1726</v>
      </c>
    </row>
    <row r="40" spans="1:11" ht="78.75" x14ac:dyDescent="0.25">
      <c r="A40" s="3">
        <f>A38+1</f>
        <v>16</v>
      </c>
      <c r="B40" s="4"/>
      <c r="C40" s="3">
        <v>404</v>
      </c>
      <c r="D40" s="6" t="s">
        <v>28</v>
      </c>
      <c r="E40" s="5">
        <v>548.24</v>
      </c>
      <c r="F40" s="173">
        <v>98.68</v>
      </c>
      <c r="G40" s="173">
        <v>646.91999999999996</v>
      </c>
      <c r="H40" s="4" t="s">
        <v>494</v>
      </c>
      <c r="I40" s="6" t="s">
        <v>21</v>
      </c>
      <c r="J40" s="123">
        <v>109.65</v>
      </c>
      <c r="K40" s="123">
        <v>657.89</v>
      </c>
    </row>
    <row r="41" spans="1:11" ht="15.6" customHeight="1" x14ac:dyDescent="0.25">
      <c r="A41" s="214" t="s">
        <v>29</v>
      </c>
      <c r="B41" s="215"/>
      <c r="C41" s="215"/>
      <c r="D41" s="215"/>
      <c r="E41" s="215"/>
      <c r="F41" s="215"/>
      <c r="G41" s="216"/>
      <c r="H41" s="214"/>
      <c r="I41" s="215"/>
      <c r="J41" s="123" t="s">
        <v>1726</v>
      </c>
      <c r="K41" s="123" t="s">
        <v>1726</v>
      </c>
    </row>
    <row r="42" spans="1:11" ht="78.75" x14ac:dyDescent="0.25">
      <c r="A42" s="3">
        <f>A40+1</f>
        <v>17</v>
      </c>
      <c r="B42" s="4"/>
      <c r="C42" s="3">
        <v>404</v>
      </c>
      <c r="D42" s="6" t="s">
        <v>30</v>
      </c>
      <c r="E42" s="5">
        <v>292.58</v>
      </c>
      <c r="F42" s="173">
        <v>52.66</v>
      </c>
      <c r="G42" s="173">
        <v>345.25</v>
      </c>
      <c r="H42" s="4" t="s">
        <v>494</v>
      </c>
      <c r="I42" s="6" t="s">
        <v>21</v>
      </c>
      <c r="J42" s="123">
        <v>58.52</v>
      </c>
      <c r="K42" s="123">
        <v>351.1</v>
      </c>
    </row>
    <row r="43" spans="1:11" ht="15.6" customHeight="1" x14ac:dyDescent="0.25">
      <c r="A43" s="214" t="s">
        <v>42</v>
      </c>
      <c r="B43" s="215"/>
      <c r="C43" s="215"/>
      <c r="D43" s="215"/>
      <c r="E43" s="215"/>
      <c r="F43" s="215"/>
      <c r="G43" s="216"/>
      <c r="H43" s="214"/>
      <c r="I43" s="215"/>
      <c r="J43" s="123" t="s">
        <v>1726</v>
      </c>
      <c r="K43" s="123" t="s">
        <v>1726</v>
      </c>
    </row>
    <row r="44" spans="1:11" ht="63"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customHeight="1" x14ac:dyDescent="0.25">
      <c r="A45" s="214" t="s">
        <v>44</v>
      </c>
      <c r="B45" s="215"/>
      <c r="C45" s="215"/>
      <c r="D45" s="215"/>
      <c r="E45" s="215"/>
      <c r="F45" s="215"/>
      <c r="G45" s="216"/>
      <c r="H45" s="214"/>
      <c r="I45" s="215"/>
      <c r="J45" s="123" t="s">
        <v>1726</v>
      </c>
      <c r="K45" s="123" t="s">
        <v>1726</v>
      </c>
    </row>
    <row r="46" spans="1:11" ht="63" x14ac:dyDescent="0.25">
      <c r="A46" s="3">
        <f>A44+1</f>
        <v>19</v>
      </c>
      <c r="B46" s="4"/>
      <c r="C46" s="3">
        <v>507</v>
      </c>
      <c r="D46" s="6" t="s">
        <v>45</v>
      </c>
      <c r="E46" s="1">
        <v>171.97</v>
      </c>
      <c r="F46" s="174">
        <v>30.96</v>
      </c>
      <c r="G46" s="174">
        <f>E46+F46</f>
        <v>202.93</v>
      </c>
      <c r="H46" s="2" t="s">
        <v>494</v>
      </c>
      <c r="I46" s="2" t="s">
        <v>15</v>
      </c>
      <c r="J46" s="123">
        <v>34.39</v>
      </c>
      <c r="K46" s="123">
        <v>206.36</v>
      </c>
    </row>
    <row r="47" spans="1:11" ht="15.75" x14ac:dyDescent="0.25">
      <c r="A47" s="249" t="s">
        <v>46</v>
      </c>
      <c r="B47" s="249"/>
      <c r="C47" s="249"/>
      <c r="D47" s="249"/>
      <c r="E47" s="249"/>
      <c r="F47" s="249"/>
      <c r="G47" s="249"/>
      <c r="H47" s="249"/>
      <c r="I47" s="249"/>
      <c r="J47" s="123" t="s">
        <v>1726</v>
      </c>
      <c r="K47" s="123" t="s">
        <v>1726</v>
      </c>
    </row>
    <row r="48" spans="1:11" s="33" customFormat="1" ht="15.75" x14ac:dyDescent="0.25">
      <c r="A48" s="214" t="s">
        <v>1653</v>
      </c>
      <c r="B48" s="215"/>
      <c r="C48" s="215"/>
      <c r="D48" s="215"/>
      <c r="E48" s="215"/>
      <c r="F48" s="215"/>
      <c r="G48" s="216"/>
      <c r="H48" s="4"/>
      <c r="I48" s="124"/>
      <c r="J48" s="123" t="s">
        <v>1726</v>
      </c>
      <c r="K48" s="123" t="s">
        <v>1726</v>
      </c>
    </row>
    <row r="49" spans="1:11" ht="31.5"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31.5" x14ac:dyDescent="0.25">
      <c r="A50" s="3">
        <f>A49+1</f>
        <v>21</v>
      </c>
      <c r="B50" s="4"/>
      <c r="C50" s="3">
        <v>112</v>
      </c>
      <c r="D50" s="6" t="s">
        <v>49</v>
      </c>
      <c r="E50" s="5">
        <v>100677.97</v>
      </c>
      <c r="F50" s="173">
        <v>18122.03</v>
      </c>
      <c r="G50" s="173">
        <v>118800</v>
      </c>
      <c r="H50" s="4" t="s">
        <v>494</v>
      </c>
      <c r="I50" s="6" t="s">
        <v>48</v>
      </c>
      <c r="J50" s="123">
        <v>20135.59</v>
      </c>
      <c r="K50" s="123">
        <v>120813.56</v>
      </c>
    </row>
    <row r="51" spans="1:11" ht="31.5"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31.5" x14ac:dyDescent="0.25">
      <c r="A52" s="3">
        <f t="shared" si="2"/>
        <v>23</v>
      </c>
      <c r="B52" s="4"/>
      <c r="C52" s="3">
        <v>112</v>
      </c>
      <c r="D52" s="6" t="s">
        <v>51</v>
      </c>
      <c r="E52" s="5">
        <v>315000</v>
      </c>
      <c r="F52" s="173">
        <v>56700</v>
      </c>
      <c r="G52" s="173">
        <v>371700</v>
      </c>
      <c r="H52" s="4" t="s">
        <v>494</v>
      </c>
      <c r="I52" s="6" t="s">
        <v>48</v>
      </c>
      <c r="J52" s="123">
        <v>63000</v>
      </c>
      <c r="K52" s="123">
        <v>378000</v>
      </c>
    </row>
    <row r="53" spans="1:11" ht="31.5" x14ac:dyDescent="0.25">
      <c r="A53" s="3">
        <f t="shared" si="2"/>
        <v>24</v>
      </c>
      <c r="B53" s="4"/>
      <c r="C53" s="3">
        <v>112</v>
      </c>
      <c r="D53" s="6" t="s">
        <v>52</v>
      </c>
      <c r="E53" s="5">
        <v>630000</v>
      </c>
      <c r="F53" s="173">
        <v>113400</v>
      </c>
      <c r="G53" s="173">
        <v>743400</v>
      </c>
      <c r="H53" s="4" t="s">
        <v>494</v>
      </c>
      <c r="I53" s="6" t="s">
        <v>48</v>
      </c>
      <c r="J53" s="123">
        <v>126000</v>
      </c>
      <c r="K53" s="123">
        <v>756000</v>
      </c>
    </row>
    <row r="54" spans="1:11" ht="31.5" x14ac:dyDescent="0.25">
      <c r="A54" s="3">
        <f t="shared" si="2"/>
        <v>25</v>
      </c>
      <c r="B54" s="4"/>
      <c r="C54" s="3">
        <v>112</v>
      </c>
      <c r="D54" s="6" t="s">
        <v>53</v>
      </c>
      <c r="E54" s="5">
        <v>1260000</v>
      </c>
      <c r="F54" s="173">
        <v>226800</v>
      </c>
      <c r="G54" s="173">
        <v>1486800</v>
      </c>
      <c r="H54" s="4" t="s">
        <v>494</v>
      </c>
      <c r="I54" s="6" t="s">
        <v>48</v>
      </c>
      <c r="J54" s="123">
        <v>252000</v>
      </c>
      <c r="K54" s="123">
        <v>1512000</v>
      </c>
    </row>
    <row r="55" spans="1:11" ht="31.5"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customHeight="1" x14ac:dyDescent="0.25">
      <c r="A56" s="214" t="s">
        <v>1654</v>
      </c>
      <c r="B56" s="215"/>
      <c r="C56" s="215"/>
      <c r="D56" s="215"/>
      <c r="E56" s="215"/>
      <c r="F56" s="215"/>
      <c r="G56" s="216"/>
      <c r="H56" s="4"/>
      <c r="I56" s="6"/>
      <c r="J56" s="123" t="s">
        <v>1726</v>
      </c>
      <c r="K56" s="123" t="s">
        <v>1726</v>
      </c>
    </row>
    <row r="57" spans="1:11" ht="63"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63"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63"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63" x14ac:dyDescent="0.25">
      <c r="A60" s="3">
        <f t="shared" si="3"/>
        <v>30</v>
      </c>
      <c r="B60" s="4"/>
      <c r="C60" s="3">
        <v>112</v>
      </c>
      <c r="D60" s="6" t="s">
        <v>1658</v>
      </c>
      <c r="E60" s="5">
        <v>315000</v>
      </c>
      <c r="F60" s="173">
        <v>56700</v>
      </c>
      <c r="G60" s="173">
        <v>371700</v>
      </c>
      <c r="H60" s="4" t="s">
        <v>494</v>
      </c>
      <c r="I60" s="6" t="s">
        <v>48</v>
      </c>
      <c r="J60" s="123">
        <v>63000</v>
      </c>
      <c r="K60" s="123">
        <v>378000</v>
      </c>
    </row>
    <row r="61" spans="1:11" ht="47.25" x14ac:dyDescent="0.25">
      <c r="A61" s="3">
        <f t="shared" si="3"/>
        <v>31</v>
      </c>
      <c r="B61" s="4"/>
      <c r="C61" s="3">
        <v>112</v>
      </c>
      <c r="D61" s="6" t="s">
        <v>1659</v>
      </c>
      <c r="E61" s="5">
        <v>630000</v>
      </c>
      <c r="F61" s="173">
        <v>113400</v>
      </c>
      <c r="G61" s="173">
        <v>743400</v>
      </c>
      <c r="H61" s="4" t="s">
        <v>494</v>
      </c>
      <c r="I61" s="6" t="s">
        <v>48</v>
      </c>
      <c r="J61" s="123">
        <v>126000</v>
      </c>
      <c r="K61" s="123">
        <v>756000</v>
      </c>
    </row>
    <row r="62" spans="1:11" ht="63"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47.25"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customHeight="1" x14ac:dyDescent="0.25">
      <c r="A64" s="214" t="s">
        <v>55</v>
      </c>
      <c r="B64" s="215"/>
      <c r="C64" s="215"/>
      <c r="D64" s="215"/>
      <c r="E64" s="215"/>
      <c r="F64" s="215"/>
      <c r="G64" s="216"/>
      <c r="H64" s="4"/>
      <c r="I64" s="6"/>
      <c r="J64" s="123" t="s">
        <v>1726</v>
      </c>
      <c r="K64" s="123" t="s">
        <v>1726</v>
      </c>
    </row>
    <row r="65" spans="1:11" ht="15.75" x14ac:dyDescent="0.25">
      <c r="A65" s="3">
        <f>A63+1</f>
        <v>34</v>
      </c>
      <c r="B65" s="4"/>
      <c r="C65" s="3">
        <v>106</v>
      </c>
      <c r="D65" s="6" t="s">
        <v>56</v>
      </c>
      <c r="E65" s="5">
        <v>4576.2700000000004</v>
      </c>
      <c r="F65" s="173">
        <v>823.73</v>
      </c>
      <c r="G65" s="173">
        <v>5400</v>
      </c>
      <c r="H65" s="4" t="s">
        <v>494</v>
      </c>
      <c r="I65" s="6" t="s">
        <v>21</v>
      </c>
      <c r="J65" s="123">
        <v>915.25</v>
      </c>
      <c r="K65" s="123">
        <v>5491.52</v>
      </c>
    </row>
    <row r="66" spans="1:11" ht="15.6" customHeight="1" x14ac:dyDescent="0.25">
      <c r="A66" s="214" t="s">
        <v>57</v>
      </c>
      <c r="B66" s="215"/>
      <c r="C66" s="215"/>
      <c r="D66" s="215"/>
      <c r="E66" s="215"/>
      <c r="F66" s="215"/>
      <c r="G66" s="216"/>
      <c r="H66" s="4"/>
      <c r="I66" s="6"/>
      <c r="J66" s="123" t="s">
        <v>1726</v>
      </c>
      <c r="K66" s="123" t="s">
        <v>1726</v>
      </c>
    </row>
    <row r="67" spans="1:11" ht="31.5"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31.5"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customHeight="1" x14ac:dyDescent="0.25">
      <c r="A69" s="214" t="s">
        <v>60</v>
      </c>
      <c r="B69" s="215"/>
      <c r="C69" s="215"/>
      <c r="D69" s="215"/>
      <c r="E69" s="215"/>
      <c r="F69" s="215"/>
      <c r="G69" s="216"/>
      <c r="H69" s="4"/>
      <c r="I69" s="6"/>
      <c r="J69" s="123" t="s">
        <v>1726</v>
      </c>
      <c r="K69" s="123" t="s">
        <v>1726</v>
      </c>
    </row>
    <row r="70" spans="1:11" ht="31.5" x14ac:dyDescent="0.25">
      <c r="A70" s="3">
        <f>A68+1</f>
        <v>37</v>
      </c>
      <c r="B70" s="4"/>
      <c r="C70" s="3">
        <v>106</v>
      </c>
      <c r="D70" s="6" t="s">
        <v>61</v>
      </c>
      <c r="E70" s="5">
        <v>30932.2</v>
      </c>
      <c r="F70" s="173">
        <v>5567.8</v>
      </c>
      <c r="G70" s="173">
        <v>36500</v>
      </c>
      <c r="H70" s="4" t="s">
        <v>494</v>
      </c>
      <c r="I70" s="6" t="s">
        <v>48</v>
      </c>
      <c r="J70" s="123">
        <v>6186.44</v>
      </c>
      <c r="K70" s="123">
        <v>37118.639999999999</v>
      </c>
    </row>
    <row r="71" spans="1:11" ht="31.5"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31.5" x14ac:dyDescent="0.25">
      <c r="A72" s="3">
        <f t="shared" si="5"/>
        <v>39</v>
      </c>
      <c r="B72" s="4"/>
      <c r="C72" s="3">
        <v>106</v>
      </c>
      <c r="D72" s="6" t="s">
        <v>63</v>
      </c>
      <c r="E72" s="5">
        <v>24237.29</v>
      </c>
      <c r="F72" s="173">
        <v>4362.71</v>
      </c>
      <c r="G72" s="173">
        <v>28600</v>
      </c>
      <c r="H72" s="4" t="s">
        <v>494</v>
      </c>
      <c r="I72" s="6" t="s">
        <v>48</v>
      </c>
      <c r="J72" s="123">
        <v>4847.46</v>
      </c>
      <c r="K72" s="123">
        <v>29084.75</v>
      </c>
    </row>
    <row r="73" spans="1:11" ht="31.5" x14ac:dyDescent="0.25">
      <c r="A73" s="3">
        <f t="shared" si="5"/>
        <v>40</v>
      </c>
      <c r="B73" s="4"/>
      <c r="C73" s="3">
        <v>106</v>
      </c>
      <c r="D73" s="6" t="s">
        <v>64</v>
      </c>
      <c r="E73" s="5">
        <v>10000</v>
      </c>
      <c r="F73" s="173">
        <v>1800</v>
      </c>
      <c r="G73" s="173">
        <v>11800</v>
      </c>
      <c r="H73" s="4" t="s">
        <v>494</v>
      </c>
      <c r="I73" s="6" t="s">
        <v>48</v>
      </c>
      <c r="J73" s="123">
        <v>2000</v>
      </c>
      <c r="K73" s="123">
        <v>12000</v>
      </c>
    </row>
    <row r="74" spans="1:11" ht="31.5" x14ac:dyDescent="0.25">
      <c r="A74" s="3">
        <f t="shared" si="5"/>
        <v>41</v>
      </c>
      <c r="B74" s="4"/>
      <c r="C74" s="3">
        <v>106</v>
      </c>
      <c r="D74" s="6" t="s">
        <v>65</v>
      </c>
      <c r="E74" s="5">
        <v>24237.29</v>
      </c>
      <c r="F74" s="173">
        <v>4362.71</v>
      </c>
      <c r="G74" s="173">
        <v>28600</v>
      </c>
      <c r="H74" s="4" t="s">
        <v>494</v>
      </c>
      <c r="I74" s="6" t="s">
        <v>48</v>
      </c>
      <c r="J74" s="123">
        <v>4847.46</v>
      </c>
      <c r="K74" s="123">
        <v>29084.75</v>
      </c>
    </row>
    <row r="75" spans="1:11" ht="31.5" x14ac:dyDescent="0.25">
      <c r="A75" s="3">
        <f t="shared" si="5"/>
        <v>42</v>
      </c>
      <c r="B75" s="4"/>
      <c r="C75" s="3">
        <v>106</v>
      </c>
      <c r="D75" s="6" t="s">
        <v>66</v>
      </c>
      <c r="E75" s="5">
        <v>10000</v>
      </c>
      <c r="F75" s="173">
        <v>1800</v>
      </c>
      <c r="G75" s="173">
        <v>11800</v>
      </c>
      <c r="H75" s="4" t="s">
        <v>494</v>
      </c>
      <c r="I75" s="6" t="s">
        <v>48</v>
      </c>
      <c r="J75" s="123">
        <v>2000</v>
      </c>
      <c r="K75" s="123">
        <v>12000</v>
      </c>
    </row>
    <row r="76" spans="1:11" ht="31.5" x14ac:dyDescent="0.25">
      <c r="A76" s="3">
        <f t="shared" si="5"/>
        <v>43</v>
      </c>
      <c r="B76" s="4"/>
      <c r="C76" s="3">
        <v>106</v>
      </c>
      <c r="D76" s="6" t="s">
        <v>67</v>
      </c>
      <c r="E76" s="5">
        <v>24237.29</v>
      </c>
      <c r="F76" s="173">
        <v>4362.71</v>
      </c>
      <c r="G76" s="173">
        <v>28600</v>
      </c>
      <c r="H76" s="4" t="s">
        <v>494</v>
      </c>
      <c r="I76" s="6" t="s">
        <v>48</v>
      </c>
      <c r="J76" s="123">
        <v>4847.46</v>
      </c>
      <c r="K76" s="123">
        <v>29084.75</v>
      </c>
    </row>
    <row r="77" spans="1:11" ht="31.5" x14ac:dyDescent="0.25">
      <c r="A77" s="3">
        <f t="shared" si="5"/>
        <v>44</v>
      </c>
      <c r="B77" s="4"/>
      <c r="C77" s="3">
        <v>106</v>
      </c>
      <c r="D77" s="6" t="s">
        <v>68</v>
      </c>
      <c r="E77" s="5">
        <v>10000</v>
      </c>
      <c r="F77" s="173">
        <v>1800</v>
      </c>
      <c r="G77" s="173">
        <v>11800</v>
      </c>
      <c r="H77" s="4" t="s">
        <v>494</v>
      </c>
      <c r="I77" s="6" t="s">
        <v>48</v>
      </c>
      <c r="J77" s="123">
        <v>2000</v>
      </c>
      <c r="K77" s="123">
        <v>12000</v>
      </c>
    </row>
    <row r="78" spans="1:11" ht="47.25"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47.25"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15.75"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15.75" x14ac:dyDescent="0.25">
      <c r="A81" s="3">
        <f t="shared" si="5"/>
        <v>48</v>
      </c>
      <c r="B81" s="4"/>
      <c r="C81" s="3">
        <v>106</v>
      </c>
      <c r="D81" s="6" t="s">
        <v>72</v>
      </c>
      <c r="E81" s="5">
        <v>6271.19</v>
      </c>
      <c r="F81" s="173">
        <v>1128.81</v>
      </c>
      <c r="G81" s="173">
        <v>7400</v>
      </c>
      <c r="H81" s="4" t="s">
        <v>494</v>
      </c>
      <c r="I81" s="6" t="s">
        <v>48</v>
      </c>
      <c r="J81" s="123">
        <v>1254.24</v>
      </c>
      <c r="K81" s="123">
        <v>7525.43</v>
      </c>
    </row>
    <row r="82" spans="1:11" ht="15.75"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15.75"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15.75"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31.5"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31.5"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15.75"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31.5"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31.5" x14ac:dyDescent="0.25">
      <c r="A90" s="3">
        <f t="shared" si="5"/>
        <v>57</v>
      </c>
      <c r="B90" s="4"/>
      <c r="C90" s="3">
        <v>106</v>
      </c>
      <c r="D90" s="6" t="s">
        <v>82</v>
      </c>
      <c r="E90" s="5">
        <v>2762.71</v>
      </c>
      <c r="F90" s="173">
        <v>497.29</v>
      </c>
      <c r="G90" s="173">
        <v>3260</v>
      </c>
      <c r="H90" s="4" t="s">
        <v>494</v>
      </c>
      <c r="I90" s="6" t="s">
        <v>48</v>
      </c>
      <c r="J90" s="123">
        <v>552.54</v>
      </c>
      <c r="K90" s="123">
        <v>3315.25</v>
      </c>
    </row>
    <row r="91" spans="1:11" ht="31.5"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31.5"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31.5" x14ac:dyDescent="0.25">
      <c r="A93" s="3">
        <f t="shared" si="5"/>
        <v>60</v>
      </c>
      <c r="B93" s="4"/>
      <c r="C93" s="3">
        <v>106</v>
      </c>
      <c r="D93" s="6" t="s">
        <v>85</v>
      </c>
      <c r="E93" s="5">
        <v>11864.41</v>
      </c>
      <c r="F93" s="173">
        <v>2135.59</v>
      </c>
      <c r="G93" s="173">
        <v>14000</v>
      </c>
      <c r="H93" s="4" t="s">
        <v>494</v>
      </c>
      <c r="I93" s="6" t="s">
        <v>48</v>
      </c>
      <c r="J93" s="123">
        <v>2372.88</v>
      </c>
      <c r="K93" s="123">
        <v>14237.29</v>
      </c>
    </row>
    <row r="94" spans="1:11" ht="31.5" x14ac:dyDescent="0.25">
      <c r="A94" s="3">
        <f t="shared" si="5"/>
        <v>61</v>
      </c>
      <c r="B94" s="4"/>
      <c r="C94" s="3">
        <v>106</v>
      </c>
      <c r="D94" s="6" t="s">
        <v>86</v>
      </c>
      <c r="E94" s="5">
        <v>14830.51</v>
      </c>
      <c r="F94" s="173">
        <v>2669.49</v>
      </c>
      <c r="G94" s="173">
        <v>17500</v>
      </c>
      <c r="H94" s="4" t="s">
        <v>494</v>
      </c>
      <c r="I94" s="6" t="s">
        <v>48</v>
      </c>
      <c r="J94" s="123">
        <v>2966.1</v>
      </c>
      <c r="K94" s="123">
        <v>17796.61</v>
      </c>
    </row>
    <row r="95" spans="1:11" ht="31.5" x14ac:dyDescent="0.25">
      <c r="A95" s="3">
        <f t="shared" si="5"/>
        <v>62</v>
      </c>
      <c r="B95" s="4"/>
      <c r="C95" s="3">
        <v>106</v>
      </c>
      <c r="D95" s="6" t="s">
        <v>87</v>
      </c>
      <c r="E95" s="5">
        <v>17627.12</v>
      </c>
      <c r="F95" s="173">
        <v>3172.88</v>
      </c>
      <c r="G95" s="173">
        <v>20800</v>
      </c>
      <c r="H95" s="4" t="s">
        <v>494</v>
      </c>
      <c r="I95" s="6" t="s">
        <v>48</v>
      </c>
      <c r="J95" s="123">
        <v>3525.42</v>
      </c>
      <c r="K95" s="123">
        <v>21152.54</v>
      </c>
    </row>
    <row r="96" spans="1:11" ht="31.5" x14ac:dyDescent="0.25">
      <c r="A96" s="3">
        <f t="shared" si="5"/>
        <v>63</v>
      </c>
      <c r="B96" s="4"/>
      <c r="C96" s="3">
        <v>106</v>
      </c>
      <c r="D96" s="6" t="s">
        <v>88</v>
      </c>
      <c r="E96" s="5">
        <v>19288.14</v>
      </c>
      <c r="F96" s="173">
        <v>3471.86</v>
      </c>
      <c r="G96" s="173">
        <v>22760</v>
      </c>
      <c r="H96" s="4" t="s">
        <v>494</v>
      </c>
      <c r="I96" s="6" t="s">
        <v>48</v>
      </c>
      <c r="J96" s="123">
        <v>3857.63</v>
      </c>
      <c r="K96" s="123">
        <v>23145.77</v>
      </c>
    </row>
    <row r="97" spans="1:11" ht="31.5"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31.5"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31.5"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31.5"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31.5"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31.5"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31.5"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31.5"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31.5"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31.5"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31.5"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31.5"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31.5"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31.5"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customHeight="1" x14ac:dyDescent="0.25">
      <c r="A111" s="214" t="s">
        <v>103</v>
      </c>
      <c r="B111" s="215"/>
      <c r="C111" s="215"/>
      <c r="D111" s="215"/>
      <c r="E111" s="215"/>
      <c r="F111" s="215"/>
      <c r="G111" s="216"/>
      <c r="H111" s="4"/>
      <c r="I111" s="6"/>
      <c r="J111" s="123" t="s">
        <v>1726</v>
      </c>
      <c r="K111" s="123" t="s">
        <v>1726</v>
      </c>
    </row>
    <row r="112" spans="1:11" ht="15.6" customHeight="1" x14ac:dyDescent="0.25">
      <c r="A112" s="214" t="s">
        <v>104</v>
      </c>
      <c r="B112" s="215"/>
      <c r="C112" s="215"/>
      <c r="D112" s="215"/>
      <c r="E112" s="215"/>
      <c r="F112" s="215"/>
      <c r="G112" s="216"/>
      <c r="H112" s="4"/>
      <c r="I112" s="6"/>
      <c r="J112" s="123" t="s">
        <v>1726</v>
      </c>
      <c r="K112" s="123" t="s">
        <v>1726</v>
      </c>
    </row>
    <row r="113" spans="1:11" ht="15.75"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31.5"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31.5"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31.5"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31.5"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31.5"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31.5"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31.5"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31.5"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x14ac:dyDescent="0.25">
      <c r="A122" s="214" t="s">
        <v>114</v>
      </c>
      <c r="B122" s="215"/>
      <c r="C122" s="215"/>
      <c r="D122" s="215"/>
      <c r="E122" s="215"/>
      <c r="F122" s="215"/>
      <c r="G122" s="216"/>
      <c r="H122" s="4"/>
      <c r="I122" s="6"/>
      <c r="J122" s="123" t="s">
        <v>1726</v>
      </c>
      <c r="K122" s="123" t="s">
        <v>1726</v>
      </c>
    </row>
    <row r="123" spans="1:11" ht="31.5"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31.5"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31.5"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31.5"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31.5"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31.5"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31.5"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customHeight="1" x14ac:dyDescent="0.25">
      <c r="A130" s="214" t="s">
        <v>122</v>
      </c>
      <c r="B130" s="215"/>
      <c r="C130" s="215"/>
      <c r="D130" s="215"/>
      <c r="E130" s="215"/>
      <c r="F130" s="215"/>
      <c r="G130" s="216"/>
      <c r="H130" s="4"/>
      <c r="I130" s="6"/>
      <c r="J130" s="123" t="s">
        <v>1726</v>
      </c>
      <c r="K130" s="123" t="s">
        <v>1726</v>
      </c>
    </row>
    <row r="131" spans="1:11" ht="15.75"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47.25"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47.25"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31.5"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31.5"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x14ac:dyDescent="0.25">
      <c r="A136" s="214" t="s">
        <v>128</v>
      </c>
      <c r="B136" s="215"/>
      <c r="C136" s="215"/>
      <c r="D136" s="215"/>
      <c r="E136" s="215"/>
      <c r="F136" s="215"/>
      <c r="G136" s="216"/>
      <c r="H136" s="4"/>
      <c r="I136" s="6"/>
      <c r="J136" s="123" t="s">
        <v>1726</v>
      </c>
      <c r="K136" s="123" t="s">
        <v>1726</v>
      </c>
    </row>
    <row r="137" spans="1:11" ht="31.5"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31.5"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47.25"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47.25"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31.5"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31.5"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31.5"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47.25"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47.25"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31.5"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31.5"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31.5"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15.75"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31.5"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31.5"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15.75"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31.5"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31.5"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31.5"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customHeight="1" x14ac:dyDescent="0.25">
      <c r="A156" s="214" t="s">
        <v>148</v>
      </c>
      <c r="B156" s="215"/>
      <c r="C156" s="215"/>
      <c r="D156" s="215"/>
      <c r="E156" s="215"/>
      <c r="F156" s="215"/>
      <c r="G156" s="216"/>
      <c r="H156" s="4"/>
      <c r="I156" s="6"/>
      <c r="J156" s="123" t="s">
        <v>1726</v>
      </c>
      <c r="K156" s="123" t="s">
        <v>1726</v>
      </c>
    </row>
    <row r="157" spans="1:11" ht="15.75"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customHeight="1" x14ac:dyDescent="0.25">
      <c r="A158" s="214" t="s">
        <v>150</v>
      </c>
      <c r="B158" s="215"/>
      <c r="C158" s="215"/>
      <c r="D158" s="215"/>
      <c r="E158" s="215"/>
      <c r="F158" s="215"/>
      <c r="G158" s="216"/>
      <c r="H158" s="4"/>
      <c r="I158" s="6"/>
      <c r="J158" s="123" t="s">
        <v>1726</v>
      </c>
      <c r="K158" s="123" t="s">
        <v>1726</v>
      </c>
    </row>
    <row r="159" spans="1:11" ht="31.5" x14ac:dyDescent="0.25">
      <c r="A159" s="3">
        <f>A157+1</f>
        <v>119</v>
      </c>
      <c r="B159" s="4"/>
      <c r="C159" s="3">
        <v>113</v>
      </c>
      <c r="D159" s="6" t="s">
        <v>151</v>
      </c>
      <c r="E159" s="5">
        <v>1864.41</v>
      </c>
      <c r="F159" s="173">
        <v>335.59</v>
      </c>
      <c r="G159" s="173">
        <v>2200</v>
      </c>
      <c r="H159" s="4" t="s">
        <v>19</v>
      </c>
      <c r="I159" s="6" t="s">
        <v>15</v>
      </c>
      <c r="J159" s="123">
        <v>372.88</v>
      </c>
      <c r="K159" s="123">
        <v>2237.29</v>
      </c>
    </row>
    <row r="160" spans="1:11" ht="31.5"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31.5"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31.5"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31.5"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31.5"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31.5"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31.5"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31.5"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31.5"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31.5"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31.5"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31.5"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31.5"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31.5"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31.5"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31.5"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31.5"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31.5"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15.75"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15.75"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31.5"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15.75"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31.5"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31.5"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31.5"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31.5"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31.5"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31.5"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15.75"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15.75"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14" t="s">
        <v>190</v>
      </c>
      <c r="B198" s="215"/>
      <c r="C198" s="215"/>
      <c r="D198" s="215"/>
      <c r="E198" s="215"/>
      <c r="F198" s="215"/>
      <c r="G198" s="216"/>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14" t="s">
        <v>194</v>
      </c>
      <c r="B202" s="215"/>
      <c r="C202" s="215"/>
      <c r="D202" s="215"/>
      <c r="E202" s="215"/>
      <c r="F202" s="215"/>
      <c r="G202" s="216"/>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14" t="s">
        <v>196</v>
      </c>
      <c r="B204" s="215"/>
      <c r="C204" s="215"/>
      <c r="D204" s="215"/>
      <c r="E204" s="215"/>
      <c r="F204" s="215"/>
      <c r="G204" s="216"/>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13" t="s">
        <v>296</v>
      </c>
      <c r="B304" s="213"/>
      <c r="C304" s="213"/>
      <c r="D304" s="213"/>
      <c r="E304" s="213"/>
      <c r="F304" s="213"/>
      <c r="G304" s="213"/>
      <c r="H304" s="4"/>
      <c r="I304" s="4"/>
      <c r="J304" s="123" t="s">
        <v>1726</v>
      </c>
      <c r="K304" s="123" t="s">
        <v>1726</v>
      </c>
    </row>
    <row r="305" spans="1:11" ht="15.6" customHeight="1" x14ac:dyDescent="0.25">
      <c r="A305" s="214" t="s">
        <v>297</v>
      </c>
      <c r="B305" s="215"/>
      <c r="C305" s="215"/>
      <c r="D305" s="215"/>
      <c r="E305" s="215"/>
      <c r="F305" s="215"/>
      <c r="G305" s="216"/>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13" t="s">
        <v>304</v>
      </c>
      <c r="B312" s="213"/>
      <c r="C312" s="213"/>
      <c r="D312" s="213"/>
      <c r="E312" s="213"/>
      <c r="F312" s="213"/>
      <c r="G312" s="213"/>
      <c r="H312" s="4"/>
      <c r="I312" s="4"/>
      <c r="J312" s="123" t="s">
        <v>1726</v>
      </c>
      <c r="K312" s="123" t="s">
        <v>1726</v>
      </c>
    </row>
    <row r="313" spans="1:11" ht="15.6" customHeight="1" x14ac:dyDescent="0.25">
      <c r="A313" s="214" t="s">
        <v>305</v>
      </c>
      <c r="B313" s="215" t="s">
        <v>306</v>
      </c>
      <c r="C313" s="215"/>
      <c r="D313" s="215"/>
      <c r="E313" s="215"/>
      <c r="F313" s="215"/>
      <c r="G313" s="216"/>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14" t="s">
        <v>316</v>
      </c>
      <c r="B323" s="215"/>
      <c r="C323" s="215"/>
      <c r="D323" s="215"/>
      <c r="E323" s="215"/>
      <c r="F323" s="215"/>
      <c r="G323" s="216"/>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13" t="s">
        <v>319</v>
      </c>
      <c r="B326" s="213"/>
      <c r="C326" s="213"/>
      <c r="D326" s="213"/>
      <c r="E326" s="213"/>
      <c r="F326" s="213"/>
      <c r="G326" s="213"/>
      <c r="H326" s="4"/>
      <c r="I326" s="4"/>
      <c r="J326" s="123" t="s">
        <v>1726</v>
      </c>
      <c r="K326" s="123" t="s">
        <v>1726</v>
      </c>
    </row>
    <row r="327" spans="1:11" ht="15.6" customHeight="1" x14ac:dyDescent="0.25">
      <c r="A327" s="214" t="s">
        <v>320</v>
      </c>
      <c r="B327" s="215"/>
      <c r="C327" s="215"/>
      <c r="D327" s="215"/>
      <c r="E327" s="215"/>
      <c r="F327" s="215"/>
      <c r="G327" s="216"/>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13" t="s">
        <v>323</v>
      </c>
      <c r="B330" s="213"/>
      <c r="C330" s="213"/>
      <c r="D330" s="213"/>
      <c r="E330" s="213"/>
      <c r="F330" s="213"/>
      <c r="G330" s="213"/>
      <c r="H330" s="4"/>
      <c r="I330" s="4"/>
      <c r="J330" s="123" t="s">
        <v>1726</v>
      </c>
      <c r="K330" s="123" t="s">
        <v>1726</v>
      </c>
    </row>
    <row r="331" spans="1:11" ht="15.75" x14ac:dyDescent="0.25">
      <c r="A331" s="249" t="s">
        <v>324</v>
      </c>
      <c r="B331" s="249"/>
      <c r="C331" s="249"/>
      <c r="D331" s="249"/>
      <c r="E331" s="249"/>
      <c r="F331" s="249"/>
      <c r="G331" s="249"/>
      <c r="H331" s="249"/>
      <c r="I331" s="249"/>
      <c r="J331" s="123" t="s">
        <v>1726</v>
      </c>
      <c r="K331" s="123" t="s">
        <v>1726</v>
      </c>
    </row>
    <row r="332" spans="1:11" ht="47.25"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47.25"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47.25"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47.25"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47.25"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47.25"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47.25"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47.25"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47.25"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47.25"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47.25"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47.25"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47.25"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47.25"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47.25"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47.25"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47.25"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47.25"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47.25"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47.25"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47.25"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15.75"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15.75"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63"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31.5"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31.5"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47.25"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15.75"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47.25"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47.25"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47.25"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customHeight="1" x14ac:dyDescent="0.25">
      <c r="A364" s="214" t="s">
        <v>366</v>
      </c>
      <c r="B364" s="215"/>
      <c r="C364" s="215"/>
      <c r="D364" s="215"/>
      <c r="E364" s="215"/>
      <c r="F364" s="215"/>
      <c r="G364" s="216"/>
      <c r="H364" s="4"/>
      <c r="I364" s="6"/>
      <c r="J364" s="123" t="s">
        <v>1726</v>
      </c>
      <c r="K364" s="123" t="s">
        <v>1726</v>
      </c>
    </row>
    <row r="365" spans="1:11" ht="63"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customHeight="1" x14ac:dyDescent="0.25">
      <c r="A369" s="213" t="s">
        <v>371</v>
      </c>
      <c r="B369" s="213"/>
      <c r="C369" s="213"/>
      <c r="D369" s="213"/>
      <c r="E369" s="213"/>
      <c r="F369" s="213"/>
      <c r="G369" s="213"/>
      <c r="H369" s="4"/>
      <c r="I369" s="4"/>
      <c r="J369" s="123" t="s">
        <v>1726</v>
      </c>
      <c r="K369" s="123" t="s">
        <v>1726</v>
      </c>
    </row>
    <row r="370" spans="1:11" ht="15.75"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customHeight="1" x14ac:dyDescent="0.25">
      <c r="A372" s="214" t="s">
        <v>375</v>
      </c>
      <c r="B372" s="215"/>
      <c r="C372" s="215"/>
      <c r="D372" s="215"/>
      <c r="E372" s="215"/>
      <c r="F372" s="215"/>
      <c r="G372" s="216"/>
      <c r="H372" s="4"/>
      <c r="I372" s="6"/>
      <c r="J372" s="123" t="s">
        <v>1726</v>
      </c>
      <c r="K372" s="123" t="s">
        <v>1726</v>
      </c>
    </row>
    <row r="373" spans="1:11" ht="63"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customHeight="1" x14ac:dyDescent="0.25">
      <c r="A374" s="214" t="s">
        <v>378</v>
      </c>
      <c r="B374" s="215"/>
      <c r="C374" s="215"/>
      <c r="D374" s="215"/>
      <c r="E374" s="215"/>
      <c r="F374" s="215"/>
      <c r="G374" s="216"/>
      <c r="H374" s="4"/>
      <c r="I374" s="6"/>
      <c r="J374" s="123" t="s">
        <v>1726</v>
      </c>
      <c r="K374" s="123" t="s">
        <v>1726</v>
      </c>
    </row>
    <row r="375" spans="1:11" ht="63"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63"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63"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63"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customHeight="1" x14ac:dyDescent="0.25">
      <c r="A379" s="214" t="s">
        <v>383</v>
      </c>
      <c r="B379" s="215"/>
      <c r="C379" s="215"/>
      <c r="D379" s="215"/>
      <c r="E379" s="215"/>
      <c r="F379" s="215"/>
      <c r="G379" s="216"/>
      <c r="H379" s="4"/>
      <c r="I379" s="6"/>
      <c r="J379" s="123" t="s">
        <v>1726</v>
      </c>
      <c r="K379" s="123" t="s">
        <v>1726</v>
      </c>
    </row>
    <row r="380" spans="1:11" ht="63"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63"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63"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customHeight="1" x14ac:dyDescent="0.25">
      <c r="A383" s="214" t="s">
        <v>387</v>
      </c>
      <c r="B383" s="215"/>
      <c r="C383" s="215"/>
      <c r="D383" s="215"/>
      <c r="E383" s="215"/>
      <c r="F383" s="215"/>
      <c r="G383" s="216"/>
      <c r="H383" s="4"/>
      <c r="I383" s="6"/>
      <c r="J383" s="123" t="s">
        <v>1726</v>
      </c>
      <c r="K383" s="123" t="s">
        <v>1726</v>
      </c>
    </row>
    <row r="384" spans="1:11" ht="47.25"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47.25"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47.25"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47.25"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47.25"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47.25"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47.25"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47.25"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customHeight="1" x14ac:dyDescent="0.25">
      <c r="A392" s="214" t="s">
        <v>397</v>
      </c>
      <c r="B392" s="215"/>
      <c r="C392" s="215"/>
      <c r="D392" s="215"/>
      <c r="E392" s="215"/>
      <c r="F392" s="215"/>
      <c r="G392" s="216"/>
      <c r="H392" s="4"/>
      <c r="I392" s="6"/>
      <c r="J392" s="123" t="s">
        <v>1726</v>
      </c>
      <c r="K392" s="123" t="s">
        <v>1726</v>
      </c>
    </row>
    <row r="393" spans="1:11" ht="15.6" customHeight="1" x14ac:dyDescent="0.25">
      <c r="A393" s="214" t="s">
        <v>398</v>
      </c>
      <c r="B393" s="215"/>
      <c r="C393" s="215"/>
      <c r="D393" s="215"/>
      <c r="E393" s="215"/>
      <c r="F393" s="215"/>
      <c r="G393" s="216"/>
      <c r="H393" s="4"/>
      <c r="I393" s="6"/>
      <c r="J393" s="123" t="s">
        <v>1726</v>
      </c>
      <c r="K393" s="123" t="s">
        <v>1726</v>
      </c>
    </row>
    <row r="394" spans="1:11" ht="47.25"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47.25"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47.25"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47.25"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47.25"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47.25"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47.25"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47.25"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customHeight="1" x14ac:dyDescent="0.25">
      <c r="A402" s="214" t="s">
        <v>399</v>
      </c>
      <c r="B402" s="215"/>
      <c r="C402" s="215"/>
      <c r="D402" s="215"/>
      <c r="E402" s="215"/>
      <c r="F402" s="215"/>
      <c r="G402" s="216"/>
      <c r="H402" s="4"/>
      <c r="I402" s="6"/>
      <c r="J402" s="123" t="s">
        <v>1726</v>
      </c>
      <c r="K402" s="123" t="s">
        <v>1726</v>
      </c>
    </row>
    <row r="403" spans="1:11" ht="47.25"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47.25"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47.25"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47.25"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47.25"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47.25"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47.25"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47.25"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customHeight="1" x14ac:dyDescent="0.25">
      <c r="A411" s="214" t="s">
        <v>400</v>
      </c>
      <c r="B411" s="215"/>
      <c r="C411" s="215"/>
      <c r="D411" s="215" t="s">
        <v>400</v>
      </c>
      <c r="E411" s="215"/>
      <c r="F411" s="215"/>
      <c r="G411" s="216"/>
      <c r="H411" s="4"/>
      <c r="I411" s="6"/>
      <c r="J411" s="123" t="s">
        <v>1726</v>
      </c>
      <c r="K411" s="123" t="s">
        <v>1726</v>
      </c>
    </row>
    <row r="412" spans="1:11" ht="47.25"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47.25"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47.25"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47.25"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47.25"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47.25"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47.25"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47.25"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customHeight="1" x14ac:dyDescent="0.25">
      <c r="A420" s="214" t="s">
        <v>401</v>
      </c>
      <c r="B420" s="215"/>
      <c r="C420" s="215"/>
      <c r="D420" s="215"/>
      <c r="E420" s="215"/>
      <c r="F420" s="215"/>
      <c r="G420" s="216"/>
      <c r="H420" s="4"/>
      <c r="I420" s="6"/>
      <c r="J420" s="123" t="s">
        <v>1726</v>
      </c>
      <c r="K420" s="123" t="s">
        <v>1726</v>
      </c>
    </row>
    <row r="421" spans="1:11" ht="15.6" customHeight="1" x14ac:dyDescent="0.25">
      <c r="A421" s="214" t="s">
        <v>402</v>
      </c>
      <c r="B421" s="215"/>
      <c r="C421" s="215"/>
      <c r="D421" s="215"/>
      <c r="E421" s="215"/>
      <c r="F421" s="215"/>
      <c r="G421" s="216"/>
      <c r="H421" s="4"/>
      <c r="I421" s="6"/>
      <c r="J421" s="123" t="s">
        <v>1726</v>
      </c>
      <c r="K421" s="123" t="s">
        <v>1726</v>
      </c>
    </row>
    <row r="422" spans="1:11" ht="47.25"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47.25"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customHeight="1" x14ac:dyDescent="0.25">
      <c r="A424" s="214" t="s">
        <v>397</v>
      </c>
      <c r="B424" s="215"/>
      <c r="C424" s="215"/>
      <c r="D424" s="215"/>
      <c r="E424" s="215"/>
      <c r="F424" s="215"/>
      <c r="G424" s="216"/>
      <c r="H424" s="4"/>
      <c r="I424" s="6"/>
      <c r="J424" s="123" t="s">
        <v>1726</v>
      </c>
      <c r="K424" s="123" t="s">
        <v>1726</v>
      </c>
    </row>
    <row r="425" spans="1:11" ht="15.6" customHeight="1" x14ac:dyDescent="0.25">
      <c r="A425" s="214" t="s">
        <v>398</v>
      </c>
      <c r="B425" s="215"/>
      <c r="C425" s="215"/>
      <c r="D425" s="215"/>
      <c r="E425" s="215"/>
      <c r="F425" s="215"/>
      <c r="G425" s="216"/>
      <c r="H425" s="4"/>
      <c r="I425" s="6"/>
      <c r="J425" s="123" t="s">
        <v>1726</v>
      </c>
      <c r="K425" s="123" t="s">
        <v>1726</v>
      </c>
    </row>
    <row r="426" spans="1:11" ht="47.25"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47.25"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customHeight="1" x14ac:dyDescent="0.25">
      <c r="A428" s="214" t="s">
        <v>399</v>
      </c>
      <c r="B428" s="215"/>
      <c r="C428" s="215"/>
      <c r="D428" s="215"/>
      <c r="E428" s="215"/>
      <c r="F428" s="215"/>
      <c r="G428" s="216"/>
      <c r="H428" s="4"/>
      <c r="I428" s="6"/>
      <c r="J428" s="123" t="s">
        <v>1726</v>
      </c>
      <c r="K428" s="123" t="s">
        <v>1726</v>
      </c>
    </row>
    <row r="429" spans="1:11" ht="47.25"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47.25"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customHeight="1" x14ac:dyDescent="0.25">
      <c r="A431" s="214" t="s">
        <v>400</v>
      </c>
      <c r="B431" s="215"/>
      <c r="C431" s="215"/>
      <c r="D431" s="215"/>
      <c r="E431" s="215"/>
      <c r="F431" s="215"/>
      <c r="G431" s="216"/>
      <c r="H431" s="4"/>
      <c r="I431" s="6"/>
      <c r="J431" s="123" t="s">
        <v>1726</v>
      </c>
      <c r="K431" s="123" t="s">
        <v>1726</v>
      </c>
    </row>
    <row r="432" spans="1:11" ht="47.25"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47.25"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customHeight="1" x14ac:dyDescent="0.25">
      <c r="A434" s="214" t="s">
        <v>405</v>
      </c>
      <c r="B434" s="215"/>
      <c r="C434" s="215"/>
      <c r="D434" s="215"/>
      <c r="E434" s="215"/>
      <c r="F434" s="215"/>
      <c r="G434" s="216"/>
      <c r="H434" s="4"/>
      <c r="I434" s="6"/>
      <c r="J434" s="123" t="s">
        <v>1726</v>
      </c>
      <c r="K434" s="123" t="s">
        <v>1726</v>
      </c>
    </row>
    <row r="435" spans="1:11" ht="15.6" customHeight="1" x14ac:dyDescent="0.25">
      <c r="A435" s="214" t="s">
        <v>406</v>
      </c>
      <c r="B435" s="215"/>
      <c r="C435" s="215"/>
      <c r="D435" s="215"/>
      <c r="E435" s="215"/>
      <c r="F435" s="215"/>
      <c r="G435" s="216"/>
      <c r="H435" s="4"/>
      <c r="I435" s="6"/>
      <c r="J435" s="123" t="s">
        <v>1726</v>
      </c>
      <c r="K435" s="123" t="s">
        <v>1726</v>
      </c>
    </row>
    <row r="436" spans="1:11" ht="31.5"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31.5"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31.5"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31.5"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31.5"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31.5"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31.5"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31.5"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31.5"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31.5"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31.5"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31.5"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customHeight="1" x14ac:dyDescent="0.25">
      <c r="A448" s="214" t="s">
        <v>420</v>
      </c>
      <c r="B448" s="215"/>
      <c r="C448" s="215"/>
      <c r="D448" s="215"/>
      <c r="E448" s="215"/>
      <c r="F448" s="215"/>
      <c r="G448" s="216"/>
      <c r="H448" s="4"/>
      <c r="I448" s="6"/>
      <c r="J448" s="123" t="s">
        <v>1726</v>
      </c>
      <c r="K448" s="123" t="s">
        <v>1726</v>
      </c>
    </row>
    <row r="449" spans="1:11" ht="15.6" customHeight="1" x14ac:dyDescent="0.25">
      <c r="A449" s="214" t="s">
        <v>421</v>
      </c>
      <c r="B449" s="215"/>
      <c r="C449" s="215"/>
      <c r="D449" s="215"/>
      <c r="E449" s="215"/>
      <c r="F449" s="215"/>
      <c r="G449" s="216"/>
      <c r="H449" s="4"/>
      <c r="I449" s="6"/>
      <c r="J449" s="123" t="s">
        <v>1726</v>
      </c>
      <c r="K449" s="123" t="s">
        <v>1726</v>
      </c>
    </row>
    <row r="450" spans="1:11" ht="31.5"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31.5"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31.5"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31.5"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31.5"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31.5"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31.5"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31.5"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31.5"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31.5"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31.5"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31.5"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customHeight="1" x14ac:dyDescent="0.25">
      <c r="A462" s="214" t="s">
        <v>422</v>
      </c>
      <c r="B462" s="215"/>
      <c r="C462" s="215"/>
      <c r="D462" s="215"/>
      <c r="E462" s="215"/>
      <c r="F462" s="215"/>
      <c r="G462" s="216"/>
      <c r="H462" s="4"/>
      <c r="I462" s="6"/>
      <c r="J462" s="123" t="s">
        <v>1726</v>
      </c>
      <c r="K462" s="123" t="s">
        <v>1726</v>
      </c>
    </row>
    <row r="463" spans="1:11" ht="31.5"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31.5"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31.5"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31.5"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31.5"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31.5"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31.5"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31.5"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31.5"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31.5"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31.5"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31.5"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customHeight="1" x14ac:dyDescent="0.25">
      <c r="A475" s="214" t="s">
        <v>423</v>
      </c>
      <c r="B475" s="215"/>
      <c r="C475" s="215"/>
      <c r="D475" s="215"/>
      <c r="E475" s="215"/>
      <c r="F475" s="215"/>
      <c r="G475" s="216"/>
      <c r="H475" s="4"/>
      <c r="I475" s="6"/>
      <c r="J475" s="123" t="s">
        <v>1726</v>
      </c>
      <c r="K475" s="123" t="s">
        <v>1726</v>
      </c>
    </row>
    <row r="476" spans="1:11" ht="31.5"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31.5"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31.5"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31.5"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31.5"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31.5"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31.5"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31.5"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31.5"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31.5"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31.5"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31.5"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customHeight="1" x14ac:dyDescent="0.25">
      <c r="A488" s="214" t="s">
        <v>424</v>
      </c>
      <c r="B488" s="215"/>
      <c r="C488" s="215"/>
      <c r="D488" s="215"/>
      <c r="E488" s="215"/>
      <c r="F488" s="215"/>
      <c r="G488" s="216"/>
      <c r="H488" s="4"/>
      <c r="I488" s="6"/>
      <c r="J488" s="123" t="s">
        <v>1726</v>
      </c>
      <c r="K488" s="123" t="s">
        <v>1726</v>
      </c>
    </row>
    <row r="489" spans="1:11" ht="31.5"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customHeight="1" x14ac:dyDescent="0.25">
      <c r="A490" s="214" t="s">
        <v>426</v>
      </c>
      <c r="B490" s="215"/>
      <c r="C490" s="215"/>
      <c r="D490" s="215"/>
      <c r="E490" s="215"/>
      <c r="F490" s="215"/>
      <c r="G490" s="216"/>
      <c r="H490" s="4"/>
      <c r="I490" s="6"/>
      <c r="J490" s="123" t="s">
        <v>1726</v>
      </c>
      <c r="K490" s="123" t="s">
        <v>1726</v>
      </c>
    </row>
    <row r="491" spans="1:11" ht="47.25"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47.25"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15.75"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15.75"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31.5"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31.5"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15.75"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15.75"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15.75"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15.75"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customHeight="1" x14ac:dyDescent="0.25">
      <c r="A503" s="214" t="s">
        <v>439</v>
      </c>
      <c r="B503" s="215"/>
      <c r="C503" s="215"/>
      <c r="D503" s="215"/>
      <c r="E503" s="215"/>
      <c r="F503" s="215"/>
      <c r="G503" s="216"/>
      <c r="H503" s="4"/>
      <c r="I503" s="6"/>
      <c r="J503" s="123" t="s">
        <v>1726</v>
      </c>
      <c r="K503" s="123" t="s">
        <v>1726</v>
      </c>
    </row>
    <row r="504" spans="1:11" ht="15.6" customHeight="1" x14ac:dyDescent="0.25">
      <c r="A504" s="214" t="s">
        <v>425</v>
      </c>
      <c r="B504" s="215"/>
      <c r="C504" s="215"/>
      <c r="D504" s="215"/>
      <c r="E504" s="215"/>
      <c r="F504" s="215"/>
      <c r="G504" s="216"/>
      <c r="H504" s="4"/>
      <c r="I504" s="6"/>
      <c r="J504" s="123" t="s">
        <v>1726</v>
      </c>
      <c r="K504" s="123" t="s">
        <v>1726</v>
      </c>
    </row>
    <row r="505" spans="1:11" ht="15.75"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15.75"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15.75"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customHeight="1" x14ac:dyDescent="0.25">
      <c r="A508" s="214" t="s">
        <v>426</v>
      </c>
      <c r="B508" s="215"/>
      <c r="C508" s="215"/>
      <c r="D508" s="215"/>
      <c r="E508" s="215"/>
      <c r="F508" s="215"/>
      <c r="G508" s="216"/>
      <c r="H508" s="4"/>
      <c r="I508" s="6"/>
      <c r="J508" s="123" t="s">
        <v>1726</v>
      </c>
      <c r="K508" s="123" t="s">
        <v>1726</v>
      </c>
    </row>
    <row r="509" spans="1:11" ht="15.6" customHeight="1" x14ac:dyDescent="0.25">
      <c r="A509" s="214" t="s">
        <v>398</v>
      </c>
      <c r="B509" s="215"/>
      <c r="C509" s="215"/>
      <c r="D509" s="215"/>
      <c r="E509" s="215"/>
      <c r="F509" s="215"/>
      <c r="G509" s="216"/>
      <c r="H509" s="4"/>
      <c r="I509" s="6"/>
      <c r="J509" s="123" t="s">
        <v>1726</v>
      </c>
      <c r="K509" s="123" t="s">
        <v>1726</v>
      </c>
    </row>
    <row r="510" spans="1:11" ht="47.25"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47.25"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15.75"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15.75"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31.5"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31.5"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15.75"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15.75"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15.75"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15.75"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customHeight="1" x14ac:dyDescent="0.25">
      <c r="A522" s="214" t="s">
        <v>399</v>
      </c>
      <c r="B522" s="215"/>
      <c r="C522" s="215"/>
      <c r="D522" s="215"/>
      <c r="E522" s="215"/>
      <c r="F522" s="215"/>
      <c r="G522" s="216"/>
      <c r="H522" s="4"/>
      <c r="I522" s="6"/>
      <c r="J522" s="123" t="s">
        <v>1726</v>
      </c>
      <c r="K522" s="123" t="s">
        <v>1726</v>
      </c>
    </row>
    <row r="523" spans="1:11" ht="47.25"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47.25"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15.75"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15.75"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31.5"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31.5"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15.75"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15.75"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15.75"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15.75"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customHeight="1" x14ac:dyDescent="0.25">
      <c r="A535" s="214" t="s">
        <v>400</v>
      </c>
      <c r="B535" s="215"/>
      <c r="C535" s="215"/>
      <c r="D535" s="215"/>
      <c r="E535" s="215"/>
      <c r="F535" s="215"/>
      <c r="G535" s="216"/>
      <c r="H535" s="4"/>
      <c r="I535" s="6"/>
      <c r="J535" s="123" t="s">
        <v>1726</v>
      </c>
      <c r="K535" s="123" t="s">
        <v>1726</v>
      </c>
    </row>
    <row r="536" spans="1:11" ht="47.25"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47.25"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15.75"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15.75"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31.5"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31.5"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15.75"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15.75"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15.75"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15.75"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customHeight="1" x14ac:dyDescent="0.25">
      <c r="A548" s="214" t="s">
        <v>440</v>
      </c>
      <c r="B548" s="215"/>
      <c r="C548" s="215"/>
      <c r="D548" s="215"/>
      <c r="E548" s="215"/>
      <c r="F548" s="215"/>
      <c r="G548" s="216"/>
      <c r="H548" s="4"/>
      <c r="I548" s="6"/>
      <c r="J548" s="123" t="s">
        <v>1726</v>
      </c>
      <c r="K548" s="123" t="s">
        <v>1726</v>
      </c>
    </row>
    <row r="549" spans="1:11" ht="15.6" customHeight="1" x14ac:dyDescent="0.25">
      <c r="A549" s="214" t="s">
        <v>402</v>
      </c>
      <c r="B549" s="215"/>
      <c r="C549" s="215"/>
      <c r="D549" s="215"/>
      <c r="E549" s="215"/>
      <c r="F549" s="215"/>
      <c r="G549" s="216"/>
      <c r="H549" s="4"/>
      <c r="I549" s="6"/>
      <c r="J549" s="123" t="s">
        <v>1726</v>
      </c>
      <c r="K549" s="123" t="s">
        <v>1726</v>
      </c>
    </row>
    <row r="550" spans="1:11" ht="31.5"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31.5"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15.75"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15.75"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31.5"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31.5"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15.75"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15.75"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15.75"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15.75"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customHeight="1" x14ac:dyDescent="0.25">
      <c r="A562" s="214" t="s">
        <v>397</v>
      </c>
      <c r="B562" s="215"/>
      <c r="C562" s="215"/>
      <c r="D562" s="215"/>
      <c r="E562" s="215"/>
      <c r="F562" s="215"/>
      <c r="G562" s="216"/>
      <c r="H562" s="4"/>
      <c r="I562" s="6"/>
      <c r="J562" s="123" t="s">
        <v>1726</v>
      </c>
      <c r="K562" s="123" t="s">
        <v>1726</v>
      </c>
    </row>
    <row r="563" spans="1:11" ht="15.6" customHeight="1" x14ac:dyDescent="0.25">
      <c r="A563" s="214" t="s">
        <v>398</v>
      </c>
      <c r="B563" s="215"/>
      <c r="C563" s="215"/>
      <c r="D563" s="215"/>
      <c r="E563" s="215"/>
      <c r="F563" s="215"/>
      <c r="G563" s="216"/>
      <c r="H563" s="4"/>
      <c r="I563" s="6"/>
      <c r="J563" s="123" t="s">
        <v>1726</v>
      </c>
      <c r="K563" s="123" t="s">
        <v>1726</v>
      </c>
    </row>
    <row r="564" spans="1:11" ht="31.5"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31.5"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15.75"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15.75"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31.5"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31.5"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15.75"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15.75"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15.75"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15.75"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customHeight="1" x14ac:dyDescent="0.25">
      <c r="A576" s="214" t="s">
        <v>399</v>
      </c>
      <c r="B576" s="215"/>
      <c r="C576" s="215"/>
      <c r="D576" s="215"/>
      <c r="E576" s="215"/>
      <c r="F576" s="215"/>
      <c r="G576" s="216"/>
      <c r="H576" s="4"/>
      <c r="I576" s="6"/>
      <c r="J576" s="123" t="s">
        <v>1726</v>
      </c>
      <c r="K576" s="123" t="s">
        <v>1726</v>
      </c>
    </row>
    <row r="577" spans="1:11" ht="31.5"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31.5"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15.75"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15.75"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31.5"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31.5"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15.75"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15.75"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15.75"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15.75"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customHeight="1" x14ac:dyDescent="0.25">
      <c r="A589" s="214" t="s">
        <v>400</v>
      </c>
      <c r="B589" s="215"/>
      <c r="C589" s="215"/>
      <c r="D589" s="215"/>
      <c r="E589" s="215"/>
      <c r="F589" s="215"/>
      <c r="G589" s="216"/>
      <c r="H589" s="4"/>
      <c r="I589" s="6"/>
      <c r="J589" s="123" t="s">
        <v>1726</v>
      </c>
      <c r="K589" s="123" t="s">
        <v>1726</v>
      </c>
    </row>
    <row r="590" spans="1:11" ht="31.5"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31.5"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15.75"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15.75"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31.5"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31.5"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15.75"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15.75"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15.75"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15.75"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customHeight="1" x14ac:dyDescent="0.25">
      <c r="A602" s="214" t="s">
        <v>444</v>
      </c>
      <c r="B602" s="215"/>
      <c r="C602" s="215"/>
      <c r="D602" s="215"/>
      <c r="E602" s="215"/>
      <c r="F602" s="215"/>
      <c r="G602" s="216"/>
      <c r="H602" s="4"/>
      <c r="I602" s="6"/>
      <c r="J602" s="123" t="s">
        <v>1726</v>
      </c>
      <c r="K602" s="123" t="s">
        <v>1726</v>
      </c>
    </row>
    <row r="603" spans="1:11" ht="15.6" customHeight="1" x14ac:dyDescent="0.25">
      <c r="A603" s="214" t="s">
        <v>445</v>
      </c>
      <c r="B603" s="215"/>
      <c r="C603" s="215"/>
      <c r="D603" s="215"/>
      <c r="E603" s="215"/>
      <c r="F603" s="215"/>
      <c r="G603" s="216"/>
      <c r="H603" s="4"/>
      <c r="I603" s="6"/>
      <c r="J603" s="123" t="s">
        <v>1726</v>
      </c>
      <c r="K603" s="123" t="s">
        <v>1726</v>
      </c>
    </row>
    <row r="604" spans="1:11" ht="15.75"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15.75"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15.75"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15.75"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customHeight="1" x14ac:dyDescent="0.25">
      <c r="A608" s="214" t="s">
        <v>450</v>
      </c>
      <c r="B608" s="215"/>
      <c r="C608" s="215"/>
      <c r="D608" s="215"/>
      <c r="E608" s="215"/>
      <c r="F608" s="215"/>
      <c r="G608" s="216"/>
      <c r="H608" s="4"/>
      <c r="I608" s="6"/>
      <c r="J608" s="123" t="s">
        <v>1726</v>
      </c>
      <c r="K608" s="123" t="s">
        <v>1726</v>
      </c>
    </row>
    <row r="609" spans="1:11" ht="15.75"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15.75"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15.75"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15.75"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customHeight="1" x14ac:dyDescent="0.25">
      <c r="A613" s="214" t="s">
        <v>451</v>
      </c>
      <c r="B613" s="215"/>
      <c r="C613" s="215"/>
      <c r="D613" s="215"/>
      <c r="E613" s="215"/>
      <c r="F613" s="215"/>
      <c r="G613" s="216"/>
      <c r="H613" s="4"/>
      <c r="I613" s="6"/>
      <c r="J613" s="123" t="s">
        <v>1726</v>
      </c>
      <c r="K613" s="123" t="s">
        <v>1726</v>
      </c>
    </row>
    <row r="614" spans="1:11" ht="31.5"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31.5"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31.5"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customHeight="1" x14ac:dyDescent="0.25">
      <c r="A617" s="213" t="s">
        <v>459</v>
      </c>
      <c r="B617" s="213"/>
      <c r="C617" s="213"/>
      <c r="D617" s="213"/>
      <c r="E617" s="213"/>
      <c r="F617" s="213"/>
      <c r="G617" s="213"/>
      <c r="H617" s="4"/>
      <c r="I617" s="4"/>
      <c r="J617" s="123" t="s">
        <v>1726</v>
      </c>
      <c r="K617" s="123" t="s">
        <v>1726</v>
      </c>
    </row>
    <row r="618" spans="1:11" ht="15.6" customHeight="1" x14ac:dyDescent="0.25">
      <c r="A618" s="214" t="s">
        <v>460</v>
      </c>
      <c r="B618" s="215"/>
      <c r="C618" s="215"/>
      <c r="D618" s="215"/>
      <c r="E618" s="215"/>
      <c r="F618" s="215"/>
      <c r="G618" s="216"/>
      <c r="H618" s="4"/>
      <c r="I618" s="6"/>
      <c r="J618" s="123" t="s">
        <v>1726</v>
      </c>
      <c r="K618" s="123" t="s">
        <v>1726</v>
      </c>
    </row>
    <row r="619" spans="1:11" ht="47.25"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customHeight="1" x14ac:dyDescent="0.25">
      <c r="A620" s="214" t="s">
        <v>463</v>
      </c>
      <c r="B620" s="215"/>
      <c r="C620" s="215"/>
      <c r="D620" s="215"/>
      <c r="E620" s="215"/>
      <c r="F620" s="215"/>
      <c r="G620" s="216"/>
      <c r="H620" s="4"/>
      <c r="I620" s="6"/>
      <c r="J620" s="123" t="s">
        <v>1726</v>
      </c>
      <c r="K620" s="123" t="s">
        <v>1726</v>
      </c>
    </row>
    <row r="621" spans="1:11" ht="15.75"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15.75"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customHeight="1" x14ac:dyDescent="0.25">
      <c r="A623" s="214" t="s">
        <v>466</v>
      </c>
      <c r="B623" s="215"/>
      <c r="C623" s="215"/>
      <c r="D623" s="215"/>
      <c r="E623" s="215"/>
      <c r="F623" s="215"/>
      <c r="G623" s="216"/>
      <c r="H623" s="4"/>
      <c r="I623" s="6"/>
      <c r="J623" s="123" t="s">
        <v>1726</v>
      </c>
      <c r="K623" s="123" t="s">
        <v>1726</v>
      </c>
    </row>
    <row r="624" spans="1:11" ht="63"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47.25"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customHeight="1" x14ac:dyDescent="0.25">
      <c r="A627" s="213" t="s">
        <v>468</v>
      </c>
      <c r="B627" s="213"/>
      <c r="C627" s="213"/>
      <c r="D627" s="213"/>
      <c r="E627" s="213"/>
      <c r="F627" s="213"/>
      <c r="G627" s="213"/>
      <c r="H627" s="4"/>
      <c r="I627" s="4" t="s">
        <v>475</v>
      </c>
      <c r="J627" s="123" t="s">
        <v>1726</v>
      </c>
      <c r="K627" s="123" t="s">
        <v>1726</v>
      </c>
    </row>
    <row r="628" spans="1:11" ht="15.6" customHeight="1" x14ac:dyDescent="0.25">
      <c r="A628" s="214" t="s">
        <v>469</v>
      </c>
      <c r="B628" s="215"/>
      <c r="C628" s="215"/>
      <c r="D628" s="215"/>
      <c r="E628" s="215"/>
      <c r="F628" s="215"/>
      <c r="G628" s="216"/>
      <c r="H628" s="4"/>
      <c r="I628" s="6"/>
      <c r="J628" s="123" t="s">
        <v>1726</v>
      </c>
      <c r="K628" s="123" t="s">
        <v>1726</v>
      </c>
    </row>
    <row r="629" spans="1:11" ht="15.75"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customHeight="1" x14ac:dyDescent="0.25">
      <c r="A630" s="214" t="s">
        <v>471</v>
      </c>
      <c r="B630" s="215"/>
      <c r="C630" s="215"/>
      <c r="D630" s="215"/>
      <c r="E630" s="215"/>
      <c r="F630" s="215"/>
      <c r="G630" s="216"/>
      <c r="H630" s="4"/>
      <c r="I630" s="6"/>
      <c r="J630" s="123" t="s">
        <v>1726</v>
      </c>
      <c r="K630" s="123" t="s">
        <v>1726</v>
      </c>
    </row>
    <row r="631" spans="1:11" ht="63"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customHeight="1" x14ac:dyDescent="0.25">
      <c r="A632" s="214" t="s">
        <v>473</v>
      </c>
      <c r="B632" s="215"/>
      <c r="C632" s="215"/>
      <c r="D632" s="215"/>
      <c r="E632" s="215"/>
      <c r="F632" s="215"/>
      <c r="G632" s="216"/>
      <c r="H632" s="4"/>
      <c r="I632" s="6"/>
      <c r="J632" s="123" t="s">
        <v>1726</v>
      </c>
      <c r="K632" s="123" t="s">
        <v>1726</v>
      </c>
    </row>
    <row r="633" spans="1:11" ht="31.5"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customHeight="1" x14ac:dyDescent="0.25">
      <c r="A634" s="214" t="s">
        <v>1630</v>
      </c>
      <c r="B634" s="215"/>
      <c r="C634" s="215"/>
      <c r="D634" s="215"/>
      <c r="E634" s="215"/>
      <c r="F634" s="215"/>
      <c r="G634" s="216"/>
      <c r="H634" s="4"/>
      <c r="I634" s="6"/>
      <c r="J634" s="123" t="s">
        <v>1726</v>
      </c>
      <c r="K634" s="123" t="s">
        <v>1726</v>
      </c>
    </row>
    <row r="635" spans="1:11" ht="15.6" customHeight="1" x14ac:dyDescent="0.25">
      <c r="A635" s="214" t="s">
        <v>1632</v>
      </c>
      <c r="B635" s="215" t="s">
        <v>1631</v>
      </c>
      <c r="C635" s="215"/>
      <c r="D635" s="215"/>
      <c r="E635" s="215"/>
      <c r="F635" s="215"/>
      <c r="G635" s="216"/>
      <c r="H635" s="4"/>
      <c r="I635" s="6"/>
      <c r="J635" s="123" t="s">
        <v>1726</v>
      </c>
      <c r="K635" s="123" t="s">
        <v>1726</v>
      </c>
    </row>
    <row r="636" spans="1:11" ht="15.75"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15.75"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15.75"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15.75"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15.75"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15.75"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x14ac:dyDescent="0.25">
      <c r="A645" s="3"/>
      <c r="B645" s="4"/>
      <c r="C645" s="214" t="s">
        <v>1643</v>
      </c>
      <c r="D645" s="216"/>
      <c r="E645" s="29"/>
      <c r="F645" s="165"/>
      <c r="G645" s="165"/>
      <c r="H645" s="4"/>
      <c r="I645" s="6"/>
      <c r="J645" s="123" t="s">
        <v>1726</v>
      </c>
      <c r="K645" s="123" t="s">
        <v>1726</v>
      </c>
    </row>
    <row r="646" spans="1:11" ht="15.75"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15.75"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x14ac:dyDescent="0.25">
      <c r="A649" s="214" t="s">
        <v>1647</v>
      </c>
      <c r="B649" s="215"/>
      <c r="C649" s="215"/>
      <c r="D649" s="215"/>
      <c r="E649" s="215"/>
      <c r="F649" s="215"/>
      <c r="G649" s="216"/>
      <c r="H649" s="4"/>
      <c r="I649" s="6"/>
      <c r="J649" s="123" t="s">
        <v>1726</v>
      </c>
      <c r="K649" s="123" t="s">
        <v>1726</v>
      </c>
    </row>
    <row r="650" spans="1:11" ht="15.6"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15.75"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15.75"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15.75"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15.75"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15.75"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15.75"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15.75"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x14ac:dyDescent="0.25">
      <c r="A659" s="3"/>
      <c r="B659" s="4"/>
      <c r="C659" s="214" t="s">
        <v>1643</v>
      </c>
      <c r="D659" s="216"/>
      <c r="E659" s="29"/>
      <c r="F659" s="165"/>
      <c r="G659" s="165"/>
      <c r="H659" s="4"/>
      <c r="I659" s="6"/>
      <c r="J659" s="123" t="s">
        <v>1726</v>
      </c>
      <c r="K659" s="123" t="s">
        <v>1726</v>
      </c>
    </row>
    <row r="660" spans="1:11" ht="15.75"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15.75"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customHeight="1" x14ac:dyDescent="0.25">
      <c r="A663" s="249" t="s">
        <v>476</v>
      </c>
      <c r="B663" s="249"/>
      <c r="C663" s="249"/>
      <c r="D663" s="249"/>
      <c r="E663" s="249"/>
      <c r="F663" s="249"/>
      <c r="G663" s="249"/>
      <c r="H663" s="249"/>
      <c r="I663" s="249"/>
      <c r="J663" s="123" t="s">
        <v>1726</v>
      </c>
      <c r="K663" s="123" t="s">
        <v>1726</v>
      </c>
    </row>
    <row r="664" spans="1:11" ht="63"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x14ac:dyDescent="0.25">
      <c r="A666" s="214" t="s">
        <v>479</v>
      </c>
      <c r="B666" s="215"/>
      <c r="C666" s="215"/>
      <c r="D666" s="215"/>
      <c r="E666" s="215"/>
      <c r="F666" s="215"/>
      <c r="G666" s="216"/>
      <c r="H666" s="4"/>
      <c r="I666" s="6"/>
      <c r="J666" s="123" t="s">
        <v>1726</v>
      </c>
      <c r="K666" s="123" t="s">
        <v>1726</v>
      </c>
    </row>
    <row r="667" spans="1:11" ht="15.75" x14ac:dyDescent="0.25">
      <c r="A667" s="214" t="s">
        <v>480</v>
      </c>
      <c r="B667" s="215"/>
      <c r="C667" s="215"/>
      <c r="D667" s="215"/>
      <c r="E667" s="215"/>
      <c r="F667" s="215"/>
      <c r="G667" s="216"/>
      <c r="H667" s="4"/>
      <c r="I667" s="6"/>
      <c r="J667" s="123" t="s">
        <v>1726</v>
      </c>
      <c r="K667" s="123" t="s">
        <v>1726</v>
      </c>
    </row>
    <row r="668" spans="1:11" ht="63" x14ac:dyDescent="0.25">
      <c r="A668" s="30">
        <f>A665+1</f>
        <v>560</v>
      </c>
      <c r="B668" s="27"/>
      <c r="C668" s="30">
        <v>120</v>
      </c>
      <c r="D668" s="31" t="s">
        <v>481</v>
      </c>
      <c r="E668" s="29">
        <v>233.05084745762713</v>
      </c>
      <c r="F668" s="165">
        <v>41.949152542372872</v>
      </c>
      <c r="G668" s="165">
        <v>275</v>
      </c>
      <c r="H668" s="27" t="s">
        <v>19</v>
      </c>
      <c r="I668" s="31">
        <v>30</v>
      </c>
      <c r="J668" s="123">
        <v>46.61</v>
      </c>
      <c r="K668" s="123">
        <v>279.66000000000003</v>
      </c>
    </row>
    <row r="669" spans="1:11" ht="47.25" x14ac:dyDescent="0.25">
      <c r="A669" s="3">
        <f t="shared" ref="A669:A670" si="44">A668+1</f>
        <v>561</v>
      </c>
      <c r="B669" s="27"/>
      <c r="C669" s="30">
        <v>120</v>
      </c>
      <c r="D669" s="31" t="s">
        <v>482</v>
      </c>
      <c r="E669" s="29">
        <v>296.61016949152543</v>
      </c>
      <c r="F669" s="165">
        <v>53.389830508474574</v>
      </c>
      <c r="G669" s="165">
        <v>350</v>
      </c>
      <c r="H669" s="27" t="s">
        <v>19</v>
      </c>
      <c r="I669" s="31">
        <v>30</v>
      </c>
      <c r="J669" s="123">
        <v>59.32</v>
      </c>
      <c r="K669" s="123">
        <v>355.93</v>
      </c>
    </row>
    <row r="670" spans="1:11" ht="47.25" x14ac:dyDescent="0.25">
      <c r="A670" s="3">
        <f t="shared" si="44"/>
        <v>562</v>
      </c>
      <c r="B670" s="20"/>
      <c r="C670" s="19">
        <v>120</v>
      </c>
      <c r="D670" s="10" t="s">
        <v>483</v>
      </c>
      <c r="E670" s="29">
        <v>508.47457627118649</v>
      </c>
      <c r="F670" s="165">
        <v>91.525423728813507</v>
      </c>
      <c r="G670" s="165">
        <v>600</v>
      </c>
      <c r="H670" s="20" t="s">
        <v>19</v>
      </c>
      <c r="I670" s="10">
        <v>30</v>
      </c>
      <c r="J670" s="123">
        <v>101.69</v>
      </c>
      <c r="K670" s="123">
        <v>610.16</v>
      </c>
    </row>
    <row r="671" spans="1:11" ht="15.6" customHeight="1" x14ac:dyDescent="0.25">
      <c r="A671" s="214" t="s">
        <v>484</v>
      </c>
      <c r="B671" s="215"/>
      <c r="C671" s="215"/>
      <c r="D671" s="215"/>
      <c r="E671" s="215"/>
      <c r="F671" s="215"/>
      <c r="G671" s="216"/>
      <c r="H671" s="4"/>
      <c r="I671" s="6"/>
      <c r="J671" s="123" t="s">
        <v>1726</v>
      </c>
      <c r="K671" s="123" t="s">
        <v>1726</v>
      </c>
    </row>
    <row r="672" spans="1:11" ht="63" x14ac:dyDescent="0.25">
      <c r="A672" s="19">
        <f>A670+1</f>
        <v>563</v>
      </c>
      <c r="B672" s="20"/>
      <c r="C672" s="19">
        <v>120</v>
      </c>
      <c r="D672" s="10" t="s">
        <v>485</v>
      </c>
      <c r="E672" s="29">
        <v>233.05084745762713</v>
      </c>
      <c r="F672" s="165">
        <v>41.949152542372872</v>
      </c>
      <c r="G672" s="165">
        <v>275</v>
      </c>
      <c r="H672" s="20" t="s">
        <v>19</v>
      </c>
      <c r="I672" s="10">
        <v>30</v>
      </c>
      <c r="J672" s="123">
        <v>46.61</v>
      </c>
      <c r="K672" s="123">
        <v>279.66000000000003</v>
      </c>
    </row>
    <row r="673" spans="1:11" ht="31.5" x14ac:dyDescent="0.25">
      <c r="A673" s="3">
        <f t="shared" ref="A673:A675" si="45">A672+1</f>
        <v>564</v>
      </c>
      <c r="B673" s="20"/>
      <c r="C673" s="19">
        <v>120</v>
      </c>
      <c r="D673" s="10" t="s">
        <v>486</v>
      </c>
      <c r="E673" s="29">
        <v>233.05084745762713</v>
      </c>
      <c r="F673" s="165">
        <v>41.949152542372872</v>
      </c>
      <c r="G673" s="165">
        <v>275</v>
      </c>
      <c r="H673" s="20" t="s">
        <v>19</v>
      </c>
      <c r="I673" s="10">
        <v>30</v>
      </c>
      <c r="J673" s="123">
        <v>46.61</v>
      </c>
      <c r="K673" s="123">
        <v>279.66000000000003</v>
      </c>
    </row>
    <row r="674" spans="1:11" ht="47.25" x14ac:dyDescent="0.25">
      <c r="A674" s="3">
        <f t="shared" si="45"/>
        <v>565</v>
      </c>
      <c r="B674" s="20"/>
      <c r="C674" s="19">
        <v>120</v>
      </c>
      <c r="D674" s="10" t="s">
        <v>487</v>
      </c>
      <c r="E674" s="29">
        <v>296.61016949152543</v>
      </c>
      <c r="F674" s="165">
        <v>53.389830508474574</v>
      </c>
      <c r="G674" s="165">
        <v>350</v>
      </c>
      <c r="H674" s="20" t="s">
        <v>19</v>
      </c>
      <c r="I674" s="10">
        <v>30</v>
      </c>
      <c r="J674" s="123">
        <v>59.32</v>
      </c>
      <c r="K674" s="123">
        <v>355.93</v>
      </c>
    </row>
    <row r="675" spans="1:11" ht="47.25" x14ac:dyDescent="0.25">
      <c r="A675" s="3">
        <f t="shared" si="45"/>
        <v>566</v>
      </c>
      <c r="B675" s="20"/>
      <c r="C675" s="19">
        <v>120</v>
      </c>
      <c r="D675" s="10" t="s">
        <v>488</v>
      </c>
      <c r="E675" s="29">
        <v>508.47457627118649</v>
      </c>
      <c r="F675" s="165">
        <v>91.525423728813507</v>
      </c>
      <c r="G675" s="165">
        <v>600</v>
      </c>
      <c r="H675" s="20" t="s">
        <v>19</v>
      </c>
      <c r="I675" s="10">
        <v>30</v>
      </c>
      <c r="J675" s="123">
        <v>101.69</v>
      </c>
      <c r="K675" s="123">
        <v>610.16</v>
      </c>
    </row>
    <row r="676" spans="1:11" ht="15.75" x14ac:dyDescent="0.25">
      <c r="A676" s="214" t="s">
        <v>489</v>
      </c>
      <c r="B676" s="215"/>
      <c r="C676" s="215"/>
      <c r="D676" s="215"/>
      <c r="E676" s="215"/>
      <c r="F676" s="215"/>
      <c r="G676" s="216"/>
      <c r="H676" s="4"/>
      <c r="I676" s="6"/>
      <c r="J676" s="123" t="s">
        <v>1726</v>
      </c>
      <c r="K676" s="123" t="s">
        <v>1726</v>
      </c>
    </row>
    <row r="677" spans="1:11" ht="31.5"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customHeight="1" x14ac:dyDescent="0.25">
      <c r="A678" s="213" t="s">
        <v>491</v>
      </c>
      <c r="B678" s="213"/>
      <c r="C678" s="213"/>
      <c r="D678" s="213"/>
      <c r="E678" s="213"/>
      <c r="F678" s="213"/>
      <c r="G678" s="213"/>
      <c r="H678" s="4"/>
      <c r="I678" s="4"/>
      <c r="J678" s="123" t="s">
        <v>1726</v>
      </c>
      <c r="K678" s="123" t="s">
        <v>1726</v>
      </c>
    </row>
    <row r="679" spans="1:11" ht="15.75" x14ac:dyDescent="0.25">
      <c r="A679" s="214" t="s">
        <v>492</v>
      </c>
      <c r="B679" s="215"/>
      <c r="C679" s="215"/>
      <c r="D679" s="215"/>
      <c r="E679" s="215"/>
      <c r="F679" s="215"/>
      <c r="G679" s="216"/>
      <c r="H679" s="4"/>
      <c r="I679" s="6"/>
      <c r="J679" s="123" t="s">
        <v>1726</v>
      </c>
      <c r="K679" s="123" t="s">
        <v>1726</v>
      </c>
    </row>
    <row r="680" spans="1:11" ht="15.75"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customHeight="1" x14ac:dyDescent="0.25">
      <c r="A682" s="214" t="s">
        <v>497</v>
      </c>
      <c r="B682" s="215"/>
      <c r="C682" s="215"/>
      <c r="D682" s="215"/>
      <c r="E682" s="215"/>
      <c r="F682" s="215"/>
      <c r="G682" s="216"/>
      <c r="H682" s="4"/>
      <c r="I682" s="6"/>
      <c r="J682" s="123" t="s">
        <v>1726</v>
      </c>
      <c r="K682" s="123" t="s">
        <v>1726</v>
      </c>
    </row>
    <row r="683" spans="1:11" ht="15.6"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customHeight="1" x14ac:dyDescent="0.25">
      <c r="A691" s="213" t="s">
        <v>506</v>
      </c>
      <c r="B691" s="213"/>
      <c r="C691" s="213"/>
      <c r="D691" s="213"/>
      <c r="E691" s="213"/>
      <c r="F691" s="213"/>
      <c r="G691" s="213"/>
      <c r="H691" s="4"/>
      <c r="I691" s="4"/>
      <c r="J691" s="123" t="s">
        <v>1726</v>
      </c>
      <c r="K691" s="123" t="s">
        <v>1726</v>
      </c>
    </row>
    <row r="692" spans="1:11" ht="15.75" x14ac:dyDescent="0.25">
      <c r="A692" s="214" t="s">
        <v>507</v>
      </c>
      <c r="B692" s="215"/>
      <c r="C692" s="215"/>
      <c r="D692" s="215" t="s">
        <v>508</v>
      </c>
      <c r="E692" s="215"/>
      <c r="F692" s="215"/>
      <c r="G692" s="216"/>
      <c r="H692" s="4"/>
      <c r="I692" s="6"/>
      <c r="J692" s="123" t="s">
        <v>1726</v>
      </c>
      <c r="K692" s="123" t="s">
        <v>1726</v>
      </c>
    </row>
    <row r="693" spans="1:11" ht="15.75"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customHeight="1" x14ac:dyDescent="0.25">
      <c r="A699" s="213" t="s">
        <v>515</v>
      </c>
      <c r="B699" s="213"/>
      <c r="C699" s="213"/>
      <c r="D699" s="213"/>
      <c r="E699" s="213"/>
      <c r="F699" s="213"/>
      <c r="G699" s="213"/>
      <c r="H699" s="4"/>
      <c r="I699" s="4"/>
      <c r="J699" s="123" t="s">
        <v>1726</v>
      </c>
      <c r="K699" s="123" t="s">
        <v>1726</v>
      </c>
    </row>
    <row r="700" spans="1:11" ht="15.75" x14ac:dyDescent="0.25">
      <c r="A700" s="214" t="s">
        <v>516</v>
      </c>
      <c r="B700" s="215"/>
      <c r="C700" s="215"/>
      <c r="D700" s="215"/>
      <c r="E700" s="215"/>
      <c r="F700" s="215"/>
      <c r="G700" s="216"/>
      <c r="H700" s="4"/>
      <c r="I700" s="6"/>
      <c r="J700" s="123" t="s">
        <v>1726</v>
      </c>
      <c r="K700" s="123" t="s">
        <v>1726</v>
      </c>
    </row>
    <row r="701" spans="1:11" ht="15.75"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customHeight="1" x14ac:dyDescent="0.25">
      <c r="A711" s="213" t="s">
        <v>527</v>
      </c>
      <c r="B711" s="213"/>
      <c r="C711" s="213"/>
      <c r="D711" s="213"/>
      <c r="E711" s="213"/>
      <c r="F711" s="213"/>
      <c r="G711" s="213"/>
      <c r="H711" s="4"/>
      <c r="I711" s="4"/>
      <c r="J711" s="123" t="s">
        <v>1726</v>
      </c>
      <c r="K711" s="123" t="s">
        <v>1726</v>
      </c>
    </row>
    <row r="712" spans="1:11" ht="15.75" x14ac:dyDescent="0.25">
      <c r="A712" s="214" t="s">
        <v>528</v>
      </c>
      <c r="B712" s="215"/>
      <c r="C712" s="215"/>
      <c r="D712" s="215" t="s">
        <v>528</v>
      </c>
      <c r="E712" s="215"/>
      <c r="F712" s="215"/>
      <c r="G712" s="216"/>
      <c r="H712" s="4"/>
      <c r="I712" s="6"/>
      <c r="J712" s="123" t="s">
        <v>1726</v>
      </c>
      <c r="K712" s="123" t="s">
        <v>1726</v>
      </c>
    </row>
    <row r="713" spans="1:11" ht="15.75"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x14ac:dyDescent="0.25">
      <c r="A714" s="214" t="s">
        <v>530</v>
      </c>
      <c r="B714" s="215"/>
      <c r="C714" s="215"/>
      <c r="D714" s="215" t="s">
        <v>530</v>
      </c>
      <c r="E714" s="215"/>
      <c r="F714" s="215"/>
      <c r="G714" s="216"/>
      <c r="H714" s="4"/>
      <c r="I714" s="6"/>
      <c r="J714" s="123" t="s">
        <v>1726</v>
      </c>
      <c r="K714" s="123" t="s">
        <v>1726</v>
      </c>
    </row>
    <row r="715" spans="1:11" ht="15.75"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x14ac:dyDescent="0.25">
      <c r="A716" s="214" t="s">
        <v>532</v>
      </c>
      <c r="B716" s="215"/>
      <c r="C716" s="215"/>
      <c r="D716" s="215" t="s">
        <v>532</v>
      </c>
      <c r="E716" s="215"/>
      <c r="F716" s="215"/>
      <c r="G716" s="216"/>
      <c r="H716" s="4"/>
      <c r="I716" s="6"/>
      <c r="J716" s="123" t="s">
        <v>1726</v>
      </c>
      <c r="K716" s="123" t="s">
        <v>1726</v>
      </c>
    </row>
    <row r="717" spans="1:11" ht="15.75"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customHeight="1" x14ac:dyDescent="0.25">
      <c r="A747" s="213" t="s">
        <v>563</v>
      </c>
      <c r="B747" s="213"/>
      <c r="C747" s="213"/>
      <c r="D747" s="213"/>
      <c r="E747" s="213"/>
      <c r="F747" s="213"/>
      <c r="G747" s="213"/>
      <c r="H747" s="4"/>
      <c r="I747" s="4"/>
      <c r="J747" s="123" t="s">
        <v>1726</v>
      </c>
      <c r="K747" s="123" t="s">
        <v>1726</v>
      </c>
    </row>
    <row r="748" spans="1:11" ht="15.75" x14ac:dyDescent="0.25">
      <c r="A748" s="214" t="s">
        <v>564</v>
      </c>
      <c r="B748" s="215"/>
      <c r="C748" s="215"/>
      <c r="D748" s="215" t="s">
        <v>528</v>
      </c>
      <c r="E748" s="215"/>
      <c r="F748" s="215"/>
      <c r="G748" s="216"/>
      <c r="H748" s="4"/>
      <c r="I748" s="6"/>
      <c r="J748" s="123" t="s">
        <v>1726</v>
      </c>
      <c r="K748" s="123" t="s">
        <v>1726</v>
      </c>
    </row>
    <row r="749" spans="1:11" ht="36.6"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x14ac:dyDescent="0.25">
      <c r="A753" s="213" t="s">
        <v>569</v>
      </c>
      <c r="B753" s="213"/>
      <c r="C753" s="213"/>
      <c r="D753" s="213"/>
      <c r="E753" s="213"/>
      <c r="F753" s="213"/>
      <c r="G753" s="213"/>
      <c r="H753" s="4"/>
      <c r="I753" s="4"/>
      <c r="J753" s="123" t="s">
        <v>1726</v>
      </c>
      <c r="K753" s="123" t="s">
        <v>1726</v>
      </c>
    </row>
    <row r="754" spans="1:11" ht="15.75" x14ac:dyDescent="0.25">
      <c r="A754" s="214" t="s">
        <v>1628</v>
      </c>
      <c r="B754" s="215"/>
      <c r="C754" s="215"/>
      <c r="D754" s="215" t="s">
        <v>528</v>
      </c>
      <c r="E754" s="215"/>
      <c r="F754" s="215"/>
      <c r="G754" s="216"/>
      <c r="H754" s="4"/>
      <c r="I754" s="6"/>
      <c r="J754" s="123" t="s">
        <v>1726</v>
      </c>
      <c r="K754" s="123" t="s">
        <v>1726</v>
      </c>
    </row>
    <row r="755" spans="1:11" ht="15.6"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customHeight="1" x14ac:dyDescent="0.25">
      <c r="A778" s="213" t="s">
        <v>593</v>
      </c>
      <c r="B778" s="213"/>
      <c r="C778" s="213"/>
      <c r="D778" s="213"/>
      <c r="E778" s="213"/>
      <c r="F778" s="213"/>
      <c r="G778" s="213"/>
      <c r="H778" s="4"/>
      <c r="I778" s="4"/>
      <c r="J778" s="123" t="s">
        <v>1726</v>
      </c>
      <c r="K778" s="123" t="s">
        <v>1726</v>
      </c>
    </row>
    <row r="779" spans="1:11" ht="15.75" x14ac:dyDescent="0.25">
      <c r="A779" s="214" t="s">
        <v>1629</v>
      </c>
      <c r="B779" s="215"/>
      <c r="C779" s="215"/>
      <c r="D779" s="215" t="s">
        <v>528</v>
      </c>
      <c r="E779" s="215"/>
      <c r="F779" s="215"/>
      <c r="G779" s="216"/>
      <c r="H779" s="4"/>
      <c r="I779" s="6"/>
      <c r="J779" s="123" t="s">
        <v>1726</v>
      </c>
      <c r="K779" s="123" t="s">
        <v>1726</v>
      </c>
    </row>
    <row r="780" spans="1:11" ht="31.5"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x14ac:dyDescent="0.25">
      <c r="A784" s="214" t="s">
        <v>598</v>
      </c>
      <c r="B784" s="215"/>
      <c r="C784" s="215"/>
      <c r="D784" s="215"/>
      <c r="E784" s="215"/>
      <c r="F784" s="215"/>
      <c r="G784" s="216"/>
      <c r="H784" s="4"/>
      <c r="I784" s="6"/>
      <c r="J784" s="123" t="s">
        <v>1726</v>
      </c>
      <c r="K784" s="123" t="s">
        <v>1726</v>
      </c>
    </row>
    <row r="785" spans="1:11" ht="31.5" x14ac:dyDescent="0.25">
      <c r="A785" s="3">
        <f>A783+1</f>
        <v>657</v>
      </c>
      <c r="B785" s="29"/>
      <c r="C785" s="3">
        <v>106</v>
      </c>
      <c r="D785" s="32" t="s">
        <v>599</v>
      </c>
      <c r="E785" s="29">
        <v>42.887396610169496</v>
      </c>
      <c r="F785" s="165">
        <v>7.7197313898305095</v>
      </c>
      <c r="G785" s="165">
        <v>50.607128000000003</v>
      </c>
      <c r="H785" s="4" t="s">
        <v>494</v>
      </c>
      <c r="I785" s="6" t="s">
        <v>600</v>
      </c>
      <c r="J785" s="123">
        <v>8.58</v>
      </c>
      <c r="K785" s="123">
        <v>51.47</v>
      </c>
    </row>
    <row r="786" spans="1:11" ht="31.5" x14ac:dyDescent="0.25">
      <c r="A786" s="3">
        <f t="shared" ref="A786" si="53">A785+1</f>
        <v>658</v>
      </c>
      <c r="B786" s="29"/>
      <c r="C786" s="3">
        <v>106</v>
      </c>
      <c r="D786" s="32" t="s">
        <v>601</v>
      </c>
      <c r="E786" s="29">
        <v>85.766932627118635</v>
      </c>
      <c r="F786" s="165">
        <v>15.438047872881354</v>
      </c>
      <c r="G786" s="165">
        <v>101.20498049999999</v>
      </c>
      <c r="H786" s="4" t="s">
        <v>494</v>
      </c>
      <c r="I786" s="6" t="s">
        <v>600</v>
      </c>
      <c r="J786" s="123">
        <v>17.149999999999999</v>
      </c>
      <c r="K786" s="123">
        <v>102.92</v>
      </c>
    </row>
    <row r="787" spans="1:11" ht="45" customHeight="1" x14ac:dyDescent="0.25">
      <c r="A787" s="213" t="s">
        <v>602</v>
      </c>
      <c r="B787" s="213"/>
      <c r="C787" s="213"/>
      <c r="D787" s="213"/>
      <c r="E787" s="213"/>
      <c r="F787" s="213"/>
      <c r="G787" s="213"/>
      <c r="H787" s="4"/>
      <c r="I787" s="4"/>
      <c r="J787" s="123" t="s">
        <v>1726</v>
      </c>
      <c r="K787" s="123" t="s">
        <v>1726</v>
      </c>
    </row>
    <row r="788" spans="1:11" ht="31.5"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customHeight="1" x14ac:dyDescent="0.25">
      <c r="A803" s="213" t="s">
        <v>616</v>
      </c>
      <c r="B803" s="213"/>
      <c r="C803" s="213"/>
      <c r="D803" s="213"/>
      <c r="E803" s="213"/>
      <c r="F803" s="213"/>
      <c r="G803" s="213"/>
      <c r="H803" s="4"/>
      <c r="I803" s="4"/>
      <c r="J803" s="123" t="s">
        <v>1726</v>
      </c>
      <c r="K803" s="123" t="s">
        <v>1726</v>
      </c>
    </row>
    <row r="804" spans="1:11" ht="15.75" x14ac:dyDescent="0.25">
      <c r="A804" s="214" t="s">
        <v>617</v>
      </c>
      <c r="B804" s="215"/>
      <c r="C804" s="215"/>
      <c r="D804" s="215"/>
      <c r="E804" s="215"/>
      <c r="F804" s="215"/>
      <c r="G804" s="216"/>
      <c r="H804" s="4"/>
      <c r="I804" s="6"/>
      <c r="J804" s="123" t="s">
        <v>1726</v>
      </c>
      <c r="K804" s="123" t="s">
        <v>1726</v>
      </c>
    </row>
    <row r="805" spans="1:11" ht="31.5"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thickBot="1" x14ac:dyDescent="0.3">
      <c r="A807" s="245" t="s">
        <v>620</v>
      </c>
      <c r="B807" s="246"/>
      <c r="C807" s="246"/>
      <c r="D807" s="246"/>
      <c r="E807" s="246"/>
      <c r="F807" s="246"/>
      <c r="G807" s="246"/>
      <c r="H807" s="246"/>
      <c r="I807" s="247"/>
      <c r="J807" s="123" t="s">
        <v>1726</v>
      </c>
      <c r="K807" s="123" t="s">
        <v>1726</v>
      </c>
    </row>
    <row r="808" spans="1:11" ht="15.75" x14ac:dyDescent="0.25">
      <c r="A808" s="30">
        <f>A806+1</f>
        <v>676</v>
      </c>
      <c r="B808" s="11"/>
      <c r="C808" s="11">
        <v>507</v>
      </c>
      <c r="D808" s="8" t="s">
        <v>1710</v>
      </c>
      <c r="E808" s="29">
        <v>7.5</v>
      </c>
      <c r="F808" s="165">
        <v>1.35</v>
      </c>
      <c r="G808" s="165">
        <v>8.85</v>
      </c>
      <c r="H808" s="6" t="s">
        <v>494</v>
      </c>
      <c r="I808" s="6"/>
      <c r="J808" s="123">
        <v>1.5</v>
      </c>
      <c r="K808" s="123">
        <v>9</v>
      </c>
    </row>
    <row r="809" spans="1:11" ht="50.25"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customHeight="1" x14ac:dyDescent="0.25">
      <c r="A811" s="213" t="s">
        <v>623</v>
      </c>
      <c r="B811" s="213"/>
      <c r="C811" s="213"/>
      <c r="D811" s="213"/>
      <c r="E811" s="213"/>
      <c r="F811" s="213"/>
      <c r="G811" s="213"/>
      <c r="H811" s="4"/>
      <c r="I811" s="4"/>
      <c r="J811" s="123" t="s">
        <v>1726</v>
      </c>
      <c r="K811" s="123" t="s">
        <v>1726</v>
      </c>
    </row>
    <row r="812" spans="1:11" ht="15.75" x14ac:dyDescent="0.25">
      <c r="A812" s="232" t="s">
        <v>624</v>
      </c>
      <c r="B812" s="233"/>
      <c r="C812" s="233"/>
      <c r="D812" s="233"/>
      <c r="E812" s="233"/>
      <c r="F812" s="233"/>
      <c r="G812" s="233"/>
      <c r="H812" s="233"/>
      <c r="I812" s="248"/>
      <c r="J812" s="123" t="s">
        <v>1726</v>
      </c>
      <c r="K812" s="123" t="s">
        <v>1726</v>
      </c>
    </row>
    <row r="813" spans="1:11" ht="15.75"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x14ac:dyDescent="0.25">
      <c r="A827" s="232" t="s">
        <v>917</v>
      </c>
      <c r="B827" s="233"/>
      <c r="C827" s="233"/>
      <c r="D827" s="233"/>
      <c r="E827" s="233"/>
      <c r="F827" s="233"/>
      <c r="G827" s="233"/>
      <c r="H827" s="233"/>
      <c r="I827" s="248"/>
      <c r="J827" s="123" t="s">
        <v>1726</v>
      </c>
      <c r="K827" s="123" t="s">
        <v>1726</v>
      </c>
    </row>
    <row r="828" spans="1:11" ht="15.75"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x14ac:dyDescent="0.25">
      <c r="A830" s="34">
        <f t="shared" ref="A830:A835"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x14ac:dyDescent="0.25">
      <c r="A835" s="34">
        <f t="shared" si="58"/>
        <v>700</v>
      </c>
      <c r="B835" s="34"/>
      <c r="C835" s="35">
        <v>406</v>
      </c>
      <c r="D835" s="35" t="s">
        <v>643</v>
      </c>
      <c r="E835" s="36">
        <v>10250</v>
      </c>
      <c r="F835" s="178">
        <v>1845</v>
      </c>
      <c r="G835" s="178">
        <v>12095</v>
      </c>
      <c r="H835" s="40" t="s">
        <v>494</v>
      </c>
      <c r="I835" s="39" t="s">
        <v>636</v>
      </c>
      <c r="J835" s="123">
        <v>2050</v>
      </c>
      <c r="K835" s="123">
        <v>12300</v>
      </c>
    </row>
    <row r="836" spans="1:11" ht="127.9" customHeight="1" x14ac:dyDescent="0.25">
      <c r="A836" s="213" t="s">
        <v>644</v>
      </c>
      <c r="B836" s="213"/>
      <c r="C836" s="213"/>
      <c r="D836" s="213"/>
      <c r="E836" s="213"/>
      <c r="F836" s="213"/>
      <c r="G836" s="213"/>
      <c r="H836" s="4"/>
      <c r="I836" s="4"/>
      <c r="J836" s="123" t="s">
        <v>1726</v>
      </c>
      <c r="K836" s="123" t="s">
        <v>1726</v>
      </c>
    </row>
    <row r="837" spans="1:11" ht="31.5" x14ac:dyDescent="0.25">
      <c r="A837" s="34">
        <f>A835+1</f>
        <v>701</v>
      </c>
      <c r="B837" s="34"/>
      <c r="C837" s="34">
        <v>406</v>
      </c>
      <c r="D837" s="35" t="s">
        <v>645</v>
      </c>
      <c r="E837" s="36">
        <v>1779.6610169491526</v>
      </c>
      <c r="F837" s="178">
        <v>320.33898305084745</v>
      </c>
      <c r="G837" s="178">
        <v>2100</v>
      </c>
      <c r="H837" s="41" t="s">
        <v>494</v>
      </c>
      <c r="I837" s="35" t="s">
        <v>636</v>
      </c>
      <c r="J837" s="123">
        <v>355.93</v>
      </c>
      <c r="K837" s="123">
        <v>2135.59</v>
      </c>
    </row>
    <row r="838" spans="1:11" ht="31.5" x14ac:dyDescent="0.25">
      <c r="A838" s="34">
        <f t="shared" ref="A838:A850" si="59">A837+1</f>
        <v>702</v>
      </c>
      <c r="B838" s="34"/>
      <c r="C838" s="34">
        <v>406</v>
      </c>
      <c r="D838" s="35" t="s">
        <v>646</v>
      </c>
      <c r="E838" s="36">
        <v>2118.6440677966102</v>
      </c>
      <c r="F838" s="178">
        <v>381.35593220338984</v>
      </c>
      <c r="G838" s="178">
        <v>2500</v>
      </c>
      <c r="H838" s="37" t="s">
        <v>494</v>
      </c>
      <c r="I838" s="35" t="s">
        <v>636</v>
      </c>
      <c r="J838" s="123">
        <v>423.73</v>
      </c>
      <c r="K838" s="123">
        <v>2542.37</v>
      </c>
    </row>
    <row r="839" spans="1:11" ht="31.5" x14ac:dyDescent="0.25">
      <c r="A839" s="34">
        <f t="shared" si="59"/>
        <v>703</v>
      </c>
      <c r="B839" s="34"/>
      <c r="C839" s="34">
        <v>406</v>
      </c>
      <c r="D839" s="35" t="s">
        <v>647</v>
      </c>
      <c r="E839" s="36">
        <v>2372.8813559322034</v>
      </c>
      <c r="F839" s="178">
        <v>427.11864406779665</v>
      </c>
      <c r="G839" s="178">
        <v>2800</v>
      </c>
      <c r="H839" s="37" t="s">
        <v>494</v>
      </c>
      <c r="I839" s="35" t="s">
        <v>636</v>
      </c>
      <c r="J839" s="123">
        <v>474.58</v>
      </c>
      <c r="K839" s="123">
        <v>2847.46</v>
      </c>
    </row>
    <row r="840" spans="1:11" s="33" customFormat="1" ht="31.5" x14ac:dyDescent="0.25">
      <c r="A840" s="34">
        <f t="shared" si="59"/>
        <v>704</v>
      </c>
      <c r="B840" s="34"/>
      <c r="C840" s="34">
        <v>406</v>
      </c>
      <c r="D840" s="35" t="s">
        <v>648</v>
      </c>
      <c r="E840" s="36">
        <v>3728.8135593220341</v>
      </c>
      <c r="F840" s="178">
        <v>671.18644067796617</v>
      </c>
      <c r="G840" s="178">
        <v>4400</v>
      </c>
      <c r="H840" s="37" t="s">
        <v>494</v>
      </c>
      <c r="I840" s="35" t="s">
        <v>636</v>
      </c>
      <c r="J840" s="123">
        <v>745.76</v>
      </c>
      <c r="K840" s="123">
        <v>4474.57</v>
      </c>
    </row>
    <row r="841" spans="1:11" s="33" customFormat="1" ht="31.5" x14ac:dyDescent="0.25">
      <c r="A841" s="34">
        <f t="shared" si="59"/>
        <v>705</v>
      </c>
      <c r="B841" s="34"/>
      <c r="C841" s="34">
        <v>406</v>
      </c>
      <c r="D841" s="35" t="s">
        <v>649</v>
      </c>
      <c r="E841" s="36">
        <v>5169.4915254237294</v>
      </c>
      <c r="F841" s="178">
        <v>930.50847457627128</v>
      </c>
      <c r="G841" s="178">
        <v>6100</v>
      </c>
      <c r="H841" s="37" t="s">
        <v>494</v>
      </c>
      <c r="I841" s="35" t="s">
        <v>636</v>
      </c>
      <c r="J841" s="123">
        <v>1033.9000000000001</v>
      </c>
      <c r="K841" s="123">
        <v>6203.39</v>
      </c>
    </row>
    <row r="842" spans="1:11" s="33" customFormat="1" ht="31.5" x14ac:dyDescent="0.25">
      <c r="A842" s="34">
        <f t="shared" si="59"/>
        <v>706</v>
      </c>
      <c r="B842" s="34"/>
      <c r="C842" s="34">
        <v>406</v>
      </c>
      <c r="D842" s="35" t="s">
        <v>650</v>
      </c>
      <c r="E842" s="36">
        <v>6440.6779661016953</v>
      </c>
      <c r="F842" s="178">
        <v>1159.3220338983051</v>
      </c>
      <c r="G842" s="178">
        <v>7600</v>
      </c>
      <c r="H842" s="37" t="s">
        <v>494</v>
      </c>
      <c r="I842" s="35" t="s">
        <v>636</v>
      </c>
      <c r="J842" s="123">
        <v>1288.1400000000001</v>
      </c>
      <c r="K842" s="123">
        <v>7728.82</v>
      </c>
    </row>
    <row r="843" spans="1:11" s="33" customFormat="1" ht="31.5" x14ac:dyDescent="0.25">
      <c r="A843" s="34">
        <f t="shared" si="59"/>
        <v>707</v>
      </c>
      <c r="B843" s="34"/>
      <c r="C843" s="34">
        <v>406</v>
      </c>
      <c r="D843" s="35" t="s">
        <v>651</v>
      </c>
      <c r="E843" s="36">
        <v>7966.1016949152545</v>
      </c>
      <c r="F843" s="178">
        <v>1433.8983050847457</v>
      </c>
      <c r="G843" s="178">
        <v>9400</v>
      </c>
      <c r="H843" s="37" t="s">
        <v>494</v>
      </c>
      <c r="I843" s="35" t="s">
        <v>636</v>
      </c>
      <c r="J843" s="123">
        <v>1593.22</v>
      </c>
      <c r="K843" s="123">
        <v>9559.32</v>
      </c>
    </row>
    <row r="844" spans="1:11" s="33" customFormat="1" ht="31.5" x14ac:dyDescent="0.25">
      <c r="A844" s="34">
        <f t="shared" si="59"/>
        <v>708</v>
      </c>
      <c r="B844" s="34"/>
      <c r="C844" s="34">
        <v>406</v>
      </c>
      <c r="D844" s="35" t="s">
        <v>652</v>
      </c>
      <c r="E844" s="36">
        <v>9322.033898305086</v>
      </c>
      <c r="F844" s="178">
        <v>1677.9661016949156</v>
      </c>
      <c r="G844" s="178">
        <v>11000</v>
      </c>
      <c r="H844" s="37" t="s">
        <v>494</v>
      </c>
      <c r="I844" s="35" t="s">
        <v>636</v>
      </c>
      <c r="J844" s="123">
        <v>1864.41</v>
      </c>
      <c r="K844" s="123">
        <v>11186.44</v>
      </c>
    </row>
    <row r="845" spans="1:11" s="33" customFormat="1" ht="31.5" x14ac:dyDescent="0.25">
      <c r="A845" s="34">
        <f t="shared" si="59"/>
        <v>709</v>
      </c>
      <c r="B845" s="34"/>
      <c r="C845" s="34">
        <v>406</v>
      </c>
      <c r="D845" s="35" t="s">
        <v>653</v>
      </c>
      <c r="E845" s="36">
        <v>10847.457627118645</v>
      </c>
      <c r="F845" s="178">
        <v>1952.5423728813562</v>
      </c>
      <c r="G845" s="178">
        <v>12800</v>
      </c>
      <c r="H845" s="37" t="s">
        <v>494</v>
      </c>
      <c r="I845" s="35" t="s">
        <v>636</v>
      </c>
      <c r="J845" s="123">
        <v>2169.4899999999998</v>
      </c>
      <c r="K845" s="123">
        <v>13016.95</v>
      </c>
    </row>
    <row r="846" spans="1:11" s="33" customFormat="1" ht="31.5" x14ac:dyDescent="0.25">
      <c r="A846" s="34">
        <f t="shared" si="59"/>
        <v>710</v>
      </c>
      <c r="B846" s="34"/>
      <c r="C846" s="34">
        <v>406</v>
      </c>
      <c r="D846" s="35" t="s">
        <v>654</v>
      </c>
      <c r="E846" s="36">
        <v>13135.593220338984</v>
      </c>
      <c r="F846" s="178">
        <v>2364.406779661017</v>
      </c>
      <c r="G846" s="178">
        <v>15500</v>
      </c>
      <c r="H846" s="37" t="s">
        <v>494</v>
      </c>
      <c r="I846" s="35" t="s">
        <v>636</v>
      </c>
      <c r="J846" s="123">
        <v>2627.12</v>
      </c>
      <c r="K846" s="123">
        <v>15762.71</v>
      </c>
    </row>
    <row r="847" spans="1:11" s="33" customFormat="1" ht="31.5" x14ac:dyDescent="0.25">
      <c r="A847" s="34">
        <f t="shared" si="59"/>
        <v>711</v>
      </c>
      <c r="B847" s="34"/>
      <c r="C847" s="34">
        <v>406</v>
      </c>
      <c r="D847" s="35" t="s">
        <v>655</v>
      </c>
      <c r="E847" s="36">
        <v>15508.474576271186</v>
      </c>
      <c r="F847" s="178">
        <v>2791.5254237288136</v>
      </c>
      <c r="G847" s="178">
        <v>18300</v>
      </c>
      <c r="H847" s="37" t="s">
        <v>494</v>
      </c>
      <c r="I847" s="35" t="s">
        <v>636</v>
      </c>
      <c r="J847" s="123">
        <v>3101.69</v>
      </c>
      <c r="K847" s="123">
        <v>18610.16</v>
      </c>
    </row>
    <row r="848" spans="1:11" s="33" customFormat="1" ht="31.5" x14ac:dyDescent="0.25">
      <c r="A848" s="34">
        <f t="shared" si="59"/>
        <v>712</v>
      </c>
      <c r="B848" s="34"/>
      <c r="C848" s="34">
        <v>406</v>
      </c>
      <c r="D848" s="35" t="s">
        <v>656</v>
      </c>
      <c r="E848" s="36">
        <v>19661.016949152545</v>
      </c>
      <c r="F848" s="178">
        <v>3538.9830508474579</v>
      </c>
      <c r="G848" s="178">
        <v>23200</v>
      </c>
      <c r="H848" s="37" t="s">
        <v>494</v>
      </c>
      <c r="I848" s="35" t="s">
        <v>636</v>
      </c>
      <c r="J848" s="123">
        <v>3932.2</v>
      </c>
      <c r="K848" s="123">
        <v>23593.22</v>
      </c>
    </row>
    <row r="849" spans="1:11" s="33" customFormat="1" ht="31.5" x14ac:dyDescent="0.25">
      <c r="A849" s="34">
        <f t="shared" si="59"/>
        <v>713</v>
      </c>
      <c r="B849" s="34"/>
      <c r="C849" s="34">
        <v>406</v>
      </c>
      <c r="D849" s="35" t="s">
        <v>657</v>
      </c>
      <c r="E849" s="36">
        <v>24067.796610169491</v>
      </c>
      <c r="F849" s="178">
        <v>4332.2033898305081</v>
      </c>
      <c r="G849" s="178">
        <v>28400</v>
      </c>
      <c r="H849" s="37" t="s">
        <v>494</v>
      </c>
      <c r="I849" s="35" t="s">
        <v>636</v>
      </c>
      <c r="J849" s="123">
        <v>4813.5600000000004</v>
      </c>
      <c r="K849" s="123">
        <v>28881.360000000001</v>
      </c>
    </row>
    <row r="850" spans="1:11" s="33" customFormat="1" ht="47.25" x14ac:dyDescent="0.25">
      <c r="A850" s="34">
        <f t="shared" si="59"/>
        <v>714</v>
      </c>
      <c r="B850" s="34"/>
      <c r="C850" s="34">
        <v>406</v>
      </c>
      <c r="D850" s="35" t="s">
        <v>658</v>
      </c>
      <c r="E850" s="36">
        <v>2881.3559322033898</v>
      </c>
      <c r="F850" s="178">
        <v>518.64406779661022</v>
      </c>
      <c r="G850" s="178">
        <v>3400</v>
      </c>
      <c r="H850" s="42" t="s">
        <v>494</v>
      </c>
      <c r="I850" s="35" t="s">
        <v>636</v>
      </c>
      <c r="J850" s="123">
        <v>576.27</v>
      </c>
      <c r="K850" s="123">
        <v>3457.63</v>
      </c>
    </row>
    <row r="851" spans="1:11" s="33" customFormat="1" ht="238.15" customHeight="1" x14ac:dyDescent="0.25">
      <c r="A851" s="213" t="s">
        <v>659</v>
      </c>
      <c r="B851" s="213"/>
      <c r="C851" s="213"/>
      <c r="D851" s="213"/>
      <c r="E851" s="213"/>
      <c r="F851" s="213"/>
      <c r="G851" s="213"/>
      <c r="H851" s="4"/>
      <c r="I851" s="4"/>
      <c r="J851" s="123" t="s">
        <v>1726</v>
      </c>
      <c r="K851" s="123" t="s">
        <v>1726</v>
      </c>
    </row>
    <row r="852" spans="1:11" s="33" customFormat="1" ht="15.75" x14ac:dyDescent="0.25">
      <c r="A852" s="214" t="s">
        <v>660</v>
      </c>
      <c r="B852" s="215"/>
      <c r="C852" s="215"/>
      <c r="D852" s="215"/>
      <c r="E852" s="215"/>
      <c r="F852" s="215"/>
      <c r="G852" s="216"/>
      <c r="H852" s="4"/>
      <c r="I852" s="6"/>
      <c r="J852" s="123" t="s">
        <v>1726</v>
      </c>
      <c r="K852" s="123" t="s">
        <v>1726</v>
      </c>
    </row>
    <row r="853" spans="1:11" s="33" customFormat="1" ht="15.75" x14ac:dyDescent="0.25">
      <c r="A853" s="214" t="s">
        <v>661</v>
      </c>
      <c r="B853" s="215"/>
      <c r="C853" s="215"/>
      <c r="D853" s="215"/>
      <c r="E853" s="215"/>
      <c r="F853" s="215"/>
      <c r="G853" s="216"/>
      <c r="H853" s="4"/>
      <c r="I853" s="6"/>
      <c r="J853" s="123" t="s">
        <v>1726</v>
      </c>
      <c r="K853" s="123" t="s">
        <v>1726</v>
      </c>
    </row>
    <row r="854" spans="1:11" s="33" customFormat="1" ht="173.25" x14ac:dyDescent="0.25">
      <c r="A854" s="34">
        <f>A850+1</f>
        <v>715</v>
      </c>
      <c r="B854" s="34"/>
      <c r="C854" s="34">
        <v>406</v>
      </c>
      <c r="D854" s="35" t="s">
        <v>662</v>
      </c>
      <c r="E854" s="43">
        <v>1502.55</v>
      </c>
      <c r="F854" s="179">
        <v>270.459</v>
      </c>
      <c r="G854" s="179">
        <v>1773.009</v>
      </c>
      <c r="H854" s="35" t="s">
        <v>494</v>
      </c>
      <c r="I854" s="44" t="s">
        <v>636</v>
      </c>
      <c r="J854" s="123">
        <v>300.51</v>
      </c>
      <c r="K854" s="123">
        <v>1803.06</v>
      </c>
    </row>
    <row r="855" spans="1:11" s="33" customFormat="1" ht="15.75" x14ac:dyDescent="0.25">
      <c r="A855" s="34">
        <f t="shared" ref="A855:A858" si="60">A854+1</f>
        <v>716</v>
      </c>
      <c r="B855" s="34"/>
      <c r="C855" s="34">
        <v>203</v>
      </c>
      <c r="D855" s="35" t="s">
        <v>663</v>
      </c>
      <c r="E855" s="43">
        <v>281.96000000000004</v>
      </c>
      <c r="F855" s="179">
        <v>50.752800000000008</v>
      </c>
      <c r="G855" s="179">
        <v>332.71280000000002</v>
      </c>
      <c r="H855" s="35" t="s">
        <v>494</v>
      </c>
      <c r="I855" s="44" t="s">
        <v>636</v>
      </c>
      <c r="J855" s="123">
        <v>56.39</v>
      </c>
      <c r="K855" s="123">
        <v>338.35</v>
      </c>
    </row>
    <row r="856" spans="1:11" s="33" customFormat="1" ht="15.75" x14ac:dyDescent="0.25">
      <c r="A856" s="34">
        <f t="shared" si="60"/>
        <v>717</v>
      </c>
      <c r="B856" s="34"/>
      <c r="C856" s="34">
        <v>203</v>
      </c>
      <c r="D856" s="35" t="s">
        <v>664</v>
      </c>
      <c r="E856" s="43">
        <v>148.4</v>
      </c>
      <c r="F856" s="179">
        <v>26.712</v>
      </c>
      <c r="G856" s="179">
        <v>175.11199999999999</v>
      </c>
      <c r="H856" s="35" t="s">
        <v>494</v>
      </c>
      <c r="I856" s="44" t="s">
        <v>636</v>
      </c>
      <c r="J856" s="123">
        <v>29.68</v>
      </c>
      <c r="K856" s="123">
        <v>178.08</v>
      </c>
    </row>
    <row r="857" spans="1:11" s="33" customFormat="1" ht="15.75" x14ac:dyDescent="0.25">
      <c r="A857" s="34">
        <f t="shared" si="60"/>
        <v>718</v>
      </c>
      <c r="B857" s="34"/>
      <c r="C857" s="34">
        <v>203</v>
      </c>
      <c r="D857" s="35" t="s">
        <v>665</v>
      </c>
      <c r="E857" s="43">
        <v>113.155</v>
      </c>
      <c r="F857" s="179">
        <v>20.367899999999999</v>
      </c>
      <c r="G857" s="179">
        <v>133.52289999999999</v>
      </c>
      <c r="H857" s="35" t="s">
        <v>494</v>
      </c>
      <c r="I857" s="44" t="s">
        <v>636</v>
      </c>
      <c r="J857" s="123">
        <v>22.63</v>
      </c>
      <c r="K857" s="123">
        <v>135.79</v>
      </c>
    </row>
    <row r="858" spans="1:11" s="33" customFormat="1" ht="15.75" x14ac:dyDescent="0.25">
      <c r="A858" s="34">
        <f t="shared" si="60"/>
        <v>719</v>
      </c>
      <c r="B858" s="34"/>
      <c r="C858" s="34">
        <v>203</v>
      </c>
      <c r="D858" s="35" t="s">
        <v>666</v>
      </c>
      <c r="E858" s="43">
        <v>43.592500000000001</v>
      </c>
      <c r="F858" s="179">
        <v>7.8466500000000003</v>
      </c>
      <c r="G858" s="179">
        <v>51.439149999999998</v>
      </c>
      <c r="H858" s="35" t="s">
        <v>494</v>
      </c>
      <c r="I858" s="35" t="s">
        <v>636</v>
      </c>
      <c r="J858" s="123">
        <v>8.7200000000000006</v>
      </c>
      <c r="K858" s="123">
        <v>52.31</v>
      </c>
    </row>
    <row r="859" spans="1:11" s="33" customFormat="1" ht="15.75" x14ac:dyDescent="0.25">
      <c r="A859" s="214" t="s">
        <v>667</v>
      </c>
      <c r="B859" s="215"/>
      <c r="C859" s="215"/>
      <c r="D859" s="215"/>
      <c r="E859" s="215"/>
      <c r="F859" s="215"/>
      <c r="G859" s="216"/>
      <c r="H859" s="4"/>
      <c r="I859" s="6"/>
      <c r="J859" s="123" t="s">
        <v>1726</v>
      </c>
      <c r="K859" s="123" t="s">
        <v>1726</v>
      </c>
    </row>
    <row r="860" spans="1:11" s="33" customFormat="1" ht="31.5" x14ac:dyDescent="0.25">
      <c r="A860" s="34">
        <f>A858+1</f>
        <v>720</v>
      </c>
      <c r="B860" s="34"/>
      <c r="C860" s="34">
        <v>203</v>
      </c>
      <c r="D860" s="35" t="s">
        <v>668</v>
      </c>
      <c r="E860" s="43">
        <v>716.03</v>
      </c>
      <c r="F860" s="179">
        <v>128.8854</v>
      </c>
      <c r="G860" s="179">
        <v>844.91539999999998</v>
      </c>
      <c r="H860" s="35" t="s">
        <v>494</v>
      </c>
      <c r="I860" s="35" t="s">
        <v>636</v>
      </c>
      <c r="J860" s="123">
        <v>143.21</v>
      </c>
      <c r="K860" s="123">
        <v>859.24</v>
      </c>
    </row>
    <row r="861" spans="1:11" s="33" customFormat="1" ht="15.75" x14ac:dyDescent="0.25">
      <c r="A861" s="214" t="s">
        <v>669</v>
      </c>
      <c r="B861" s="215"/>
      <c r="C861" s="215"/>
      <c r="D861" s="215"/>
      <c r="E861" s="215"/>
      <c r="F861" s="215"/>
      <c r="G861" s="216"/>
      <c r="H861" s="4"/>
      <c r="I861" s="6"/>
      <c r="J861" s="123" t="s">
        <v>1726</v>
      </c>
      <c r="K861" s="123" t="s">
        <v>1726</v>
      </c>
    </row>
    <row r="862" spans="1:11" s="33" customFormat="1" ht="31.5" x14ac:dyDescent="0.25">
      <c r="A862" s="34">
        <f>A860+1</f>
        <v>721</v>
      </c>
      <c r="B862" s="34"/>
      <c r="C862" s="34">
        <v>406</v>
      </c>
      <c r="D862" s="35" t="s">
        <v>670</v>
      </c>
      <c r="E862" s="36">
        <v>1.23</v>
      </c>
      <c r="F862" s="178">
        <v>0.22</v>
      </c>
      <c r="G862" s="178">
        <v>1.45</v>
      </c>
      <c r="H862" s="37" t="s">
        <v>494</v>
      </c>
      <c r="I862" s="35" t="s">
        <v>636</v>
      </c>
      <c r="J862" s="123">
        <v>0.25</v>
      </c>
      <c r="K862" s="123">
        <v>1.48</v>
      </c>
    </row>
    <row r="863" spans="1:11" ht="31.5" x14ac:dyDescent="0.25">
      <c r="A863" s="34">
        <f t="shared" ref="A863" si="61">A862+1</f>
        <v>722</v>
      </c>
      <c r="B863" s="34"/>
      <c r="C863" s="34">
        <v>406</v>
      </c>
      <c r="D863" s="35" t="s">
        <v>671</v>
      </c>
      <c r="E863" s="36">
        <v>1.23</v>
      </c>
      <c r="F863" s="178">
        <v>0.22</v>
      </c>
      <c r="G863" s="178">
        <v>1.45</v>
      </c>
      <c r="H863" s="37" t="s">
        <v>494</v>
      </c>
      <c r="I863" s="35" t="s">
        <v>636</v>
      </c>
      <c r="J863" s="123">
        <v>0.25</v>
      </c>
      <c r="K863" s="123">
        <v>1.48</v>
      </c>
    </row>
    <row r="864" spans="1:11" ht="15.75" x14ac:dyDescent="0.25">
      <c r="A864" s="214" t="s">
        <v>672</v>
      </c>
      <c r="B864" s="215"/>
      <c r="C864" s="215"/>
      <c r="D864" s="215"/>
      <c r="E864" s="215"/>
      <c r="F864" s="215"/>
      <c r="G864" s="216"/>
      <c r="H864" s="4"/>
      <c r="I864" s="6"/>
      <c r="J864" s="123" t="s">
        <v>1726</v>
      </c>
      <c r="K864" s="123" t="s">
        <v>1726</v>
      </c>
    </row>
    <row r="865" spans="1:11" ht="31.5" x14ac:dyDescent="0.25">
      <c r="A865" s="34">
        <f>A863+1</f>
        <v>723</v>
      </c>
      <c r="B865" s="34"/>
      <c r="C865" s="34">
        <v>203</v>
      </c>
      <c r="D865" s="35" t="s">
        <v>673</v>
      </c>
      <c r="E865" s="36">
        <v>66.099999999999994</v>
      </c>
      <c r="F865" s="178">
        <v>11.9</v>
      </c>
      <c r="G865" s="178">
        <v>78</v>
      </c>
      <c r="H865" s="37" t="s">
        <v>494</v>
      </c>
      <c r="I865" s="35" t="s">
        <v>636</v>
      </c>
      <c r="J865" s="123">
        <v>13.22</v>
      </c>
      <c r="K865" s="123">
        <v>79.319999999999993</v>
      </c>
    </row>
    <row r="866" spans="1:11" ht="15.75" x14ac:dyDescent="0.25">
      <c r="A866" s="213" t="s">
        <v>674</v>
      </c>
      <c r="B866" s="213"/>
      <c r="C866" s="213"/>
      <c r="D866" s="213"/>
      <c r="E866" s="213"/>
      <c r="F866" s="213"/>
      <c r="G866" s="213"/>
      <c r="H866" s="4"/>
      <c r="I866" s="4"/>
      <c r="J866" s="123" t="s">
        <v>1726</v>
      </c>
      <c r="K866" s="123" t="s">
        <v>1726</v>
      </c>
    </row>
    <row r="867" spans="1:11" ht="15.75" x14ac:dyDescent="0.25">
      <c r="A867" s="214" t="s">
        <v>675</v>
      </c>
      <c r="B867" s="215"/>
      <c r="C867" s="215"/>
      <c r="D867" s="215"/>
      <c r="E867" s="215"/>
      <c r="F867" s="215"/>
      <c r="G867" s="216"/>
      <c r="H867" s="4"/>
      <c r="I867" s="6"/>
      <c r="J867" s="123" t="s">
        <v>1726</v>
      </c>
      <c r="K867" s="123" t="s">
        <v>1726</v>
      </c>
    </row>
    <row r="868" spans="1:11" ht="31.5" x14ac:dyDescent="0.25">
      <c r="A868" s="34">
        <f>A865+1</f>
        <v>724</v>
      </c>
      <c r="B868" s="34"/>
      <c r="C868" s="34">
        <v>203</v>
      </c>
      <c r="D868" s="35" t="s">
        <v>676</v>
      </c>
      <c r="E868" s="36">
        <v>211.86</v>
      </c>
      <c r="F868" s="178">
        <v>38.14</v>
      </c>
      <c r="G868" s="178">
        <v>250</v>
      </c>
      <c r="H868" s="37" t="s">
        <v>494</v>
      </c>
      <c r="I868" s="35" t="s">
        <v>636</v>
      </c>
      <c r="J868" s="123">
        <v>42.37</v>
      </c>
      <c r="K868" s="123">
        <v>254.23</v>
      </c>
    </row>
    <row r="869" spans="1:11" ht="15.75" x14ac:dyDescent="0.25">
      <c r="A869" s="45"/>
      <c r="B869" s="46"/>
      <c r="C869" s="46"/>
      <c r="D869" s="47"/>
      <c r="E869" s="36"/>
      <c r="F869" s="178"/>
      <c r="G869" s="178"/>
      <c r="H869" s="37"/>
      <c r="I869" s="44"/>
      <c r="J869" s="123" t="s">
        <v>1726</v>
      </c>
      <c r="K869" s="123" t="s">
        <v>1726</v>
      </c>
    </row>
    <row r="870" spans="1:11" ht="15.75" x14ac:dyDescent="0.25">
      <c r="A870" s="45"/>
      <c r="B870" s="46"/>
      <c r="C870" s="46"/>
      <c r="D870" s="47"/>
      <c r="E870" s="36"/>
      <c r="F870" s="178"/>
      <c r="G870" s="178"/>
      <c r="H870" s="37"/>
      <c r="I870" s="44"/>
      <c r="J870" s="123" t="s">
        <v>1726</v>
      </c>
      <c r="K870" s="123" t="s">
        <v>1726</v>
      </c>
    </row>
    <row r="871" spans="1:11" ht="15.75" x14ac:dyDescent="0.25">
      <c r="A871" s="45"/>
      <c r="B871" s="46"/>
      <c r="C871" s="46"/>
      <c r="D871" s="47"/>
      <c r="E871" s="36"/>
      <c r="F871" s="178"/>
      <c r="G871" s="178"/>
      <c r="H871" s="37"/>
      <c r="I871" s="44"/>
      <c r="J871" s="123" t="s">
        <v>1726</v>
      </c>
      <c r="K871" s="123" t="s">
        <v>1726</v>
      </c>
    </row>
    <row r="872" spans="1:11" ht="15.75" x14ac:dyDescent="0.25">
      <c r="A872" s="45"/>
      <c r="B872" s="46"/>
      <c r="C872" s="46"/>
      <c r="D872" s="47"/>
      <c r="E872" s="36"/>
      <c r="F872" s="178"/>
      <c r="G872" s="178"/>
      <c r="H872" s="37"/>
      <c r="I872" s="44"/>
      <c r="J872" s="123" t="s">
        <v>1726</v>
      </c>
      <c r="K872" s="123" t="s">
        <v>1726</v>
      </c>
    </row>
    <row r="873" spans="1:11" ht="15.75" x14ac:dyDescent="0.25">
      <c r="A873" s="45"/>
      <c r="B873" s="46"/>
      <c r="C873" s="46"/>
      <c r="D873" s="47"/>
      <c r="E873" s="36"/>
      <c r="F873" s="178"/>
      <c r="G873" s="178"/>
      <c r="H873" s="37"/>
      <c r="I873" s="44"/>
      <c r="J873" s="123" t="s">
        <v>1726</v>
      </c>
      <c r="K873" s="123" t="s">
        <v>1726</v>
      </c>
    </row>
    <row r="874" spans="1:11" ht="15.75" x14ac:dyDescent="0.25">
      <c r="A874" s="45"/>
      <c r="B874" s="46"/>
      <c r="C874" s="46"/>
      <c r="D874" s="47"/>
      <c r="E874" s="36"/>
      <c r="F874" s="178"/>
      <c r="G874" s="178"/>
      <c r="H874" s="37"/>
      <c r="I874" s="44"/>
      <c r="J874" s="123" t="s">
        <v>1726</v>
      </c>
      <c r="K874" s="123" t="s">
        <v>1726</v>
      </c>
    </row>
    <row r="875" spans="1:11" ht="15.75" x14ac:dyDescent="0.25">
      <c r="A875" s="45"/>
      <c r="B875" s="46"/>
      <c r="C875" s="46"/>
      <c r="D875" s="47"/>
      <c r="E875" s="36"/>
      <c r="F875" s="178"/>
      <c r="G875" s="178"/>
      <c r="H875" s="37"/>
      <c r="I875" s="44"/>
      <c r="J875" s="123" t="s">
        <v>1726</v>
      </c>
      <c r="K875" s="123" t="s">
        <v>1726</v>
      </c>
    </row>
    <row r="876" spans="1:11" ht="15.75" x14ac:dyDescent="0.25">
      <c r="A876" s="45"/>
      <c r="B876" s="46"/>
      <c r="C876" s="46"/>
      <c r="D876" s="47"/>
      <c r="E876" s="36"/>
      <c r="F876" s="178"/>
      <c r="G876" s="178"/>
      <c r="H876" s="37"/>
      <c r="I876" s="44"/>
      <c r="J876" s="123" t="s">
        <v>1726</v>
      </c>
      <c r="K876" s="123" t="s">
        <v>1726</v>
      </c>
    </row>
    <row r="877" spans="1:11" ht="15.75" x14ac:dyDescent="0.25">
      <c r="A877" s="45"/>
      <c r="B877" s="46"/>
      <c r="C877" s="46"/>
      <c r="D877" s="47"/>
      <c r="E877" s="36"/>
      <c r="F877" s="178"/>
      <c r="G877" s="178"/>
      <c r="H877" s="37"/>
      <c r="I877" s="44"/>
      <c r="J877" s="123" t="s">
        <v>1726</v>
      </c>
      <c r="K877" s="123" t="s">
        <v>1726</v>
      </c>
    </row>
    <row r="878" spans="1:11" ht="15.75" x14ac:dyDescent="0.25">
      <c r="A878" s="45"/>
      <c r="B878" s="46"/>
      <c r="C878" s="46"/>
      <c r="D878" s="47"/>
      <c r="E878" s="36"/>
      <c r="F878" s="178"/>
      <c r="G878" s="178"/>
      <c r="H878" s="37"/>
      <c r="I878" s="44"/>
      <c r="J878" s="123" t="s">
        <v>1726</v>
      </c>
      <c r="K878" s="123" t="s">
        <v>1726</v>
      </c>
    </row>
    <row r="879" spans="1:11" ht="15.75" x14ac:dyDescent="0.25">
      <c r="A879" s="45"/>
      <c r="B879" s="46"/>
      <c r="C879" s="46"/>
      <c r="D879" s="47"/>
      <c r="E879" s="36"/>
      <c r="F879" s="178"/>
      <c r="G879" s="178"/>
      <c r="H879" s="37"/>
      <c r="I879" s="44"/>
      <c r="J879" s="123" t="s">
        <v>1726</v>
      </c>
      <c r="K879" s="123" t="s">
        <v>1726</v>
      </c>
    </row>
    <row r="880" spans="1:11" ht="15.75" x14ac:dyDescent="0.25">
      <c r="A880" s="45"/>
      <c r="B880" s="46"/>
      <c r="C880" s="46"/>
      <c r="D880" s="47"/>
      <c r="E880" s="36"/>
      <c r="F880" s="178"/>
      <c r="G880" s="178"/>
      <c r="H880" s="37"/>
      <c r="I880" s="44"/>
      <c r="J880" s="123" t="s">
        <v>1726</v>
      </c>
      <c r="K880" s="123" t="s">
        <v>1726</v>
      </c>
    </row>
    <row r="881" spans="1:11" ht="15.75" x14ac:dyDescent="0.25">
      <c r="A881" s="45"/>
      <c r="B881" s="46"/>
      <c r="C881" s="46"/>
      <c r="D881" s="47"/>
      <c r="E881" s="36"/>
      <c r="F881" s="178"/>
      <c r="G881" s="178"/>
      <c r="H881" s="37"/>
      <c r="I881" s="44"/>
      <c r="J881" s="123" t="s">
        <v>1726</v>
      </c>
      <c r="K881" s="123" t="s">
        <v>1726</v>
      </c>
    </row>
    <row r="882" spans="1:11" ht="15.75" x14ac:dyDescent="0.25">
      <c r="A882" s="45"/>
      <c r="B882" s="46"/>
      <c r="C882" s="46"/>
      <c r="D882" s="47"/>
      <c r="E882" s="36"/>
      <c r="F882" s="178"/>
      <c r="G882" s="178"/>
      <c r="H882" s="37"/>
      <c r="I882" s="44"/>
      <c r="J882" s="123" t="s">
        <v>1726</v>
      </c>
      <c r="K882" s="123" t="s">
        <v>1726</v>
      </c>
    </row>
    <row r="883" spans="1:11" ht="15.75" x14ac:dyDescent="0.25">
      <c r="A883" s="45"/>
      <c r="B883" s="46"/>
      <c r="C883" s="46"/>
      <c r="D883" s="47"/>
      <c r="E883" s="36"/>
      <c r="F883" s="178"/>
      <c r="G883" s="178"/>
      <c r="H883" s="37"/>
      <c r="I883" s="44"/>
      <c r="J883" s="123" t="s">
        <v>1726</v>
      </c>
      <c r="K883" s="123" t="s">
        <v>1726</v>
      </c>
    </row>
    <row r="884" spans="1:11" ht="15.75" x14ac:dyDescent="0.25">
      <c r="A884" s="45"/>
      <c r="B884" s="46"/>
      <c r="C884" s="46"/>
      <c r="D884" s="47"/>
      <c r="E884" s="36"/>
      <c r="F884" s="178"/>
      <c r="G884" s="178"/>
      <c r="H884" s="37"/>
      <c r="I884" s="44"/>
      <c r="J884" s="123" t="s">
        <v>1726</v>
      </c>
      <c r="K884" s="123" t="s">
        <v>1726</v>
      </c>
    </row>
    <row r="885" spans="1:11" ht="15.75" x14ac:dyDescent="0.25">
      <c r="A885" s="45"/>
      <c r="B885" s="46"/>
      <c r="C885" s="46"/>
      <c r="D885" s="47"/>
      <c r="E885" s="36"/>
      <c r="F885" s="178"/>
      <c r="G885" s="178"/>
      <c r="H885" s="37"/>
      <c r="I885" s="44"/>
      <c r="J885" s="123" t="s">
        <v>1726</v>
      </c>
      <c r="K885" s="123" t="s">
        <v>1726</v>
      </c>
    </row>
    <row r="886" spans="1:11" ht="15.75" x14ac:dyDescent="0.25">
      <c r="A886" s="45"/>
      <c r="B886" s="46"/>
      <c r="C886" s="46"/>
      <c r="D886" s="47"/>
      <c r="E886" s="36"/>
      <c r="F886" s="178"/>
      <c r="G886" s="178"/>
      <c r="H886" s="37"/>
      <c r="I886" s="44"/>
      <c r="J886" s="123" t="s">
        <v>1726</v>
      </c>
      <c r="K886" s="123" t="s">
        <v>1726</v>
      </c>
    </row>
    <row r="887" spans="1:11" ht="15.75" x14ac:dyDescent="0.25">
      <c r="A887" s="45"/>
      <c r="B887" s="46"/>
      <c r="C887" s="46"/>
      <c r="D887" s="47"/>
      <c r="E887" s="36"/>
      <c r="F887" s="178"/>
      <c r="G887" s="178"/>
      <c r="H887" s="37"/>
      <c r="I887" s="44"/>
      <c r="J887" s="123" t="s">
        <v>1726</v>
      </c>
      <c r="K887" s="123" t="s">
        <v>1726</v>
      </c>
    </row>
    <row r="888" spans="1:11" ht="15.75" x14ac:dyDescent="0.25">
      <c r="A888" s="45"/>
      <c r="B888" s="46"/>
      <c r="C888" s="46"/>
      <c r="D888" s="47"/>
      <c r="E888" s="36"/>
      <c r="F888" s="178"/>
      <c r="G888" s="178"/>
      <c r="H888" s="37"/>
      <c r="I888" s="44"/>
      <c r="J888" s="123" t="s">
        <v>1726</v>
      </c>
      <c r="K888" s="123" t="s">
        <v>1726</v>
      </c>
    </row>
    <row r="889" spans="1:11" ht="15.75" x14ac:dyDescent="0.25">
      <c r="A889" s="45"/>
      <c r="B889" s="46"/>
      <c r="C889" s="46"/>
      <c r="D889" s="47"/>
      <c r="E889" s="36"/>
      <c r="F889" s="178"/>
      <c r="G889" s="178"/>
      <c r="H889" s="37"/>
      <c r="I889" s="44"/>
      <c r="J889" s="123" t="s">
        <v>1726</v>
      </c>
      <c r="K889" s="123" t="s">
        <v>1726</v>
      </c>
    </row>
    <row r="890" spans="1:11" ht="15.75" x14ac:dyDescent="0.25">
      <c r="A890" s="45"/>
      <c r="B890" s="46"/>
      <c r="C890" s="46"/>
      <c r="D890" s="47"/>
      <c r="E890" s="36"/>
      <c r="F890" s="178"/>
      <c r="G890" s="178"/>
      <c r="H890" s="37"/>
      <c r="I890" s="44"/>
      <c r="J890" s="123" t="s">
        <v>1726</v>
      </c>
      <c r="K890" s="123" t="s">
        <v>1726</v>
      </c>
    </row>
    <row r="891" spans="1:11" ht="15.75" x14ac:dyDescent="0.25">
      <c r="A891" s="45"/>
      <c r="B891" s="46"/>
      <c r="C891" s="46"/>
      <c r="D891" s="47"/>
      <c r="E891" s="36"/>
      <c r="F891" s="178"/>
      <c r="G891" s="178"/>
      <c r="H891" s="37"/>
      <c r="I891" s="44"/>
      <c r="J891" s="123" t="s">
        <v>1726</v>
      </c>
      <c r="K891" s="123" t="s">
        <v>1726</v>
      </c>
    </row>
    <row r="892" spans="1:11" ht="15.75" x14ac:dyDescent="0.25">
      <c r="A892" s="45"/>
      <c r="B892" s="46"/>
      <c r="C892" s="46"/>
      <c r="D892" s="47"/>
      <c r="E892" s="43"/>
      <c r="F892" s="179"/>
      <c r="G892" s="179"/>
      <c r="H892" s="35"/>
      <c r="I892" s="44"/>
      <c r="J892" s="123" t="s">
        <v>1726</v>
      </c>
      <c r="K892" s="123" t="s">
        <v>1726</v>
      </c>
    </row>
    <row r="893" spans="1:11" ht="15.75" x14ac:dyDescent="0.25">
      <c r="A893" s="45"/>
      <c r="B893" s="46"/>
      <c r="C893" s="46"/>
      <c r="D893" s="47"/>
      <c r="E893" s="43"/>
      <c r="F893" s="179"/>
      <c r="G893" s="179"/>
      <c r="H893" s="35"/>
      <c r="I893" s="44"/>
      <c r="J893" s="123" t="s">
        <v>1726</v>
      </c>
      <c r="K893" s="123" t="s">
        <v>1726</v>
      </c>
    </row>
    <row r="894" spans="1:11" ht="15.75" x14ac:dyDescent="0.25">
      <c r="A894" s="45"/>
      <c r="B894" s="46"/>
      <c r="C894" s="46"/>
      <c r="D894" s="47"/>
      <c r="E894" s="43"/>
      <c r="F894" s="179"/>
      <c r="G894" s="179"/>
      <c r="H894" s="35"/>
      <c r="I894" s="44"/>
      <c r="J894" s="123" t="s">
        <v>1726</v>
      </c>
      <c r="K894" s="123" t="s">
        <v>1726</v>
      </c>
    </row>
    <row r="895" spans="1:11" ht="15.75" x14ac:dyDescent="0.25">
      <c r="A895" s="45"/>
      <c r="B895" s="46"/>
      <c r="C895" s="46"/>
      <c r="D895" s="47"/>
      <c r="E895" s="43"/>
      <c r="F895" s="179"/>
      <c r="G895" s="179"/>
      <c r="H895" s="35"/>
      <c r="I895" s="44"/>
      <c r="J895" s="123" t="s">
        <v>1726</v>
      </c>
      <c r="K895" s="123" t="s">
        <v>1726</v>
      </c>
    </row>
    <row r="896" spans="1:11" ht="15.75" x14ac:dyDescent="0.25">
      <c r="A896" s="45"/>
      <c r="B896" s="46"/>
      <c r="C896" s="46"/>
      <c r="D896" s="47"/>
      <c r="E896" s="43"/>
      <c r="F896" s="179"/>
      <c r="G896" s="179"/>
      <c r="H896" s="35"/>
      <c r="I896" s="44"/>
      <c r="J896" s="123" t="s">
        <v>1726</v>
      </c>
      <c r="K896" s="123" t="s">
        <v>1726</v>
      </c>
    </row>
    <row r="897" spans="1:11" ht="15.75" x14ac:dyDescent="0.25">
      <c r="A897" s="45"/>
      <c r="B897" s="46"/>
      <c r="C897" s="46"/>
      <c r="D897" s="47"/>
      <c r="E897" s="43"/>
      <c r="F897" s="179"/>
      <c r="G897" s="179"/>
      <c r="H897" s="35"/>
      <c r="I897" s="44"/>
      <c r="J897" s="123" t="s">
        <v>1726</v>
      </c>
      <c r="K897" s="123" t="s">
        <v>1726</v>
      </c>
    </row>
    <row r="898" spans="1:11" ht="15.75" x14ac:dyDescent="0.25">
      <c r="A898" s="45"/>
      <c r="B898" s="46"/>
      <c r="C898" s="46"/>
      <c r="D898" s="47"/>
      <c r="E898" s="43"/>
      <c r="F898" s="179"/>
      <c r="G898" s="179"/>
      <c r="H898" s="35"/>
      <c r="I898" s="44"/>
      <c r="J898" s="123" t="s">
        <v>1726</v>
      </c>
      <c r="K898" s="123" t="s">
        <v>1726</v>
      </c>
    </row>
    <row r="899" spans="1:11" ht="15.75" x14ac:dyDescent="0.25">
      <c r="A899" s="45"/>
      <c r="B899" s="46"/>
      <c r="C899" s="46"/>
      <c r="D899" s="47"/>
      <c r="E899" s="43"/>
      <c r="F899" s="179"/>
      <c r="G899" s="179"/>
      <c r="H899" s="35"/>
      <c r="I899" s="44"/>
      <c r="J899" s="123" t="s">
        <v>1726</v>
      </c>
      <c r="K899" s="123" t="s">
        <v>1726</v>
      </c>
    </row>
    <row r="900" spans="1:11" ht="15.75" x14ac:dyDescent="0.25">
      <c r="A900" s="45"/>
      <c r="B900" s="46"/>
      <c r="C900" s="46"/>
      <c r="D900" s="47"/>
      <c r="E900" s="43"/>
      <c r="F900" s="179"/>
      <c r="G900" s="179"/>
      <c r="H900" s="35"/>
      <c r="I900" s="44"/>
      <c r="J900" s="123" t="s">
        <v>1726</v>
      </c>
      <c r="K900" s="123" t="s">
        <v>1726</v>
      </c>
    </row>
    <row r="901" spans="1:11" ht="15.75" x14ac:dyDescent="0.25">
      <c r="A901" s="45"/>
      <c r="B901" s="46"/>
      <c r="C901" s="46"/>
      <c r="D901" s="47"/>
      <c r="E901" s="43"/>
      <c r="F901" s="179"/>
      <c r="G901" s="179"/>
      <c r="H901" s="35"/>
      <c r="I901" s="44"/>
      <c r="J901" s="123" t="s">
        <v>1726</v>
      </c>
      <c r="K901" s="123" t="s">
        <v>1726</v>
      </c>
    </row>
    <row r="902" spans="1:11" ht="15.75" x14ac:dyDescent="0.25">
      <c r="A902" s="45"/>
      <c r="B902" s="46"/>
      <c r="C902" s="46"/>
      <c r="D902" s="47"/>
      <c r="E902" s="43"/>
      <c r="F902" s="179"/>
      <c r="G902" s="179"/>
      <c r="H902" s="35"/>
      <c r="I902" s="44"/>
      <c r="J902" s="123" t="s">
        <v>1726</v>
      </c>
      <c r="K902" s="123" t="s">
        <v>1726</v>
      </c>
    </row>
    <row r="903" spans="1:11" ht="15.75" x14ac:dyDescent="0.25">
      <c r="A903" s="45"/>
      <c r="B903" s="46"/>
      <c r="C903" s="46"/>
      <c r="D903" s="47"/>
      <c r="E903" s="43"/>
      <c r="F903" s="179"/>
      <c r="G903" s="179"/>
      <c r="H903" s="35"/>
      <c r="I903" s="44"/>
      <c r="J903" s="123" t="s">
        <v>1726</v>
      </c>
      <c r="K903" s="123" t="s">
        <v>1726</v>
      </c>
    </row>
    <row r="904" spans="1:11" ht="15.75" x14ac:dyDescent="0.25">
      <c r="A904" s="45"/>
      <c r="B904" s="46"/>
      <c r="C904" s="46"/>
      <c r="D904" s="47"/>
      <c r="E904" s="43"/>
      <c r="F904" s="179"/>
      <c r="G904" s="179"/>
      <c r="H904" s="35"/>
      <c r="I904" s="44"/>
      <c r="J904" s="123" t="s">
        <v>1726</v>
      </c>
      <c r="K904" s="123" t="s">
        <v>1726</v>
      </c>
    </row>
    <row r="905" spans="1:11" ht="15.75" x14ac:dyDescent="0.25">
      <c r="A905" s="45"/>
      <c r="B905" s="46"/>
      <c r="C905" s="46"/>
      <c r="D905" s="47"/>
      <c r="E905" s="43"/>
      <c r="F905" s="179"/>
      <c r="G905" s="179"/>
      <c r="H905" s="35"/>
      <c r="I905" s="44"/>
      <c r="J905" s="123" t="s">
        <v>1726</v>
      </c>
      <c r="K905" s="123" t="s">
        <v>1726</v>
      </c>
    </row>
    <row r="906" spans="1:11" ht="15.75" x14ac:dyDescent="0.25">
      <c r="A906" s="45"/>
      <c r="B906" s="46"/>
      <c r="C906" s="46"/>
      <c r="D906" s="47"/>
      <c r="E906" s="43"/>
      <c r="F906" s="179"/>
      <c r="G906" s="179"/>
      <c r="H906" s="35"/>
      <c r="I906" s="44"/>
      <c r="J906" s="123" t="s">
        <v>1726</v>
      </c>
      <c r="K906" s="123" t="s">
        <v>1726</v>
      </c>
    </row>
    <row r="907" spans="1:11" ht="15.75" x14ac:dyDescent="0.25">
      <c r="A907" s="45"/>
      <c r="B907" s="46"/>
      <c r="C907" s="46"/>
      <c r="D907" s="47"/>
      <c r="E907" s="43"/>
      <c r="F907" s="179"/>
      <c r="G907" s="179"/>
      <c r="H907" s="35"/>
      <c r="I907" s="44"/>
      <c r="J907" s="123" t="s">
        <v>1726</v>
      </c>
      <c r="K907" s="123" t="s">
        <v>1726</v>
      </c>
    </row>
    <row r="908" spans="1:11" ht="15.75" x14ac:dyDescent="0.25">
      <c r="A908" s="45"/>
      <c r="B908" s="46"/>
      <c r="C908" s="46"/>
      <c r="D908" s="47"/>
      <c r="E908" s="43"/>
      <c r="F908" s="179"/>
      <c r="G908" s="179"/>
      <c r="H908" s="35"/>
      <c r="I908" s="44"/>
      <c r="J908" s="123" t="s">
        <v>1726</v>
      </c>
      <c r="K908" s="123" t="s">
        <v>1726</v>
      </c>
    </row>
    <row r="909" spans="1:11" ht="15.75" x14ac:dyDescent="0.25">
      <c r="A909" s="45"/>
      <c r="B909" s="46"/>
      <c r="C909" s="46"/>
      <c r="D909" s="47"/>
      <c r="E909" s="43"/>
      <c r="F909" s="179"/>
      <c r="G909" s="179"/>
      <c r="H909" s="35"/>
      <c r="I909" s="44"/>
      <c r="J909" s="123" t="s">
        <v>1726</v>
      </c>
      <c r="K909" s="123" t="s">
        <v>1726</v>
      </c>
    </row>
    <row r="910" spans="1:11" ht="15.75" x14ac:dyDescent="0.25">
      <c r="A910" s="45"/>
      <c r="B910" s="46"/>
      <c r="C910" s="46"/>
      <c r="D910" s="47"/>
      <c r="E910" s="43"/>
      <c r="F910" s="179"/>
      <c r="G910" s="179"/>
      <c r="H910" s="35"/>
      <c r="I910" s="44"/>
      <c r="J910" s="123" t="s">
        <v>1726</v>
      </c>
      <c r="K910" s="123" t="s">
        <v>1726</v>
      </c>
    </row>
    <row r="911" spans="1:11" ht="15.75" x14ac:dyDescent="0.25">
      <c r="A911" s="45"/>
      <c r="B911" s="46"/>
      <c r="C911" s="46"/>
      <c r="D911" s="47"/>
      <c r="E911" s="43"/>
      <c r="F911" s="179"/>
      <c r="G911" s="179"/>
      <c r="H911" s="35"/>
      <c r="I911" s="44"/>
      <c r="J911" s="123" t="s">
        <v>1726</v>
      </c>
      <c r="K911" s="123" t="s">
        <v>1726</v>
      </c>
    </row>
    <row r="912" spans="1:11" ht="15.75" x14ac:dyDescent="0.25">
      <c r="A912" s="45"/>
      <c r="B912" s="46"/>
      <c r="C912" s="46"/>
      <c r="D912" s="47"/>
      <c r="E912" s="43"/>
      <c r="F912" s="179"/>
      <c r="G912" s="179"/>
      <c r="H912" s="35"/>
      <c r="I912" s="44"/>
      <c r="J912" s="123" t="s">
        <v>1726</v>
      </c>
      <c r="K912" s="123" t="s">
        <v>1726</v>
      </c>
    </row>
    <row r="913" spans="1:11" ht="15.75" x14ac:dyDescent="0.25">
      <c r="A913" s="45"/>
      <c r="B913" s="46"/>
      <c r="C913" s="46"/>
      <c r="D913" s="47"/>
      <c r="E913" s="43"/>
      <c r="F913" s="179"/>
      <c r="G913" s="179"/>
      <c r="H913" s="35"/>
      <c r="I913" s="44"/>
      <c r="J913" s="123" t="s">
        <v>1726</v>
      </c>
      <c r="K913" s="123" t="s">
        <v>1726</v>
      </c>
    </row>
    <row r="914" spans="1:11" ht="15.75" x14ac:dyDescent="0.25">
      <c r="A914" s="45"/>
      <c r="B914" s="46"/>
      <c r="C914" s="46"/>
      <c r="D914" s="47"/>
      <c r="E914" s="43"/>
      <c r="F914" s="179"/>
      <c r="G914" s="179"/>
      <c r="H914" s="35"/>
      <c r="I914" s="44"/>
      <c r="J914" s="123" t="s">
        <v>1726</v>
      </c>
      <c r="K914" s="123" t="s">
        <v>1726</v>
      </c>
    </row>
    <row r="915" spans="1:11" ht="15.75" x14ac:dyDescent="0.25">
      <c r="A915" s="45"/>
      <c r="B915" s="46"/>
      <c r="C915" s="46"/>
      <c r="D915" s="47"/>
      <c r="E915" s="43"/>
      <c r="F915" s="179"/>
      <c r="G915" s="179"/>
      <c r="H915" s="35"/>
      <c r="I915" s="44"/>
      <c r="J915" s="123" t="s">
        <v>1726</v>
      </c>
      <c r="K915" s="123" t="s">
        <v>1726</v>
      </c>
    </row>
    <row r="916" spans="1:11" ht="15.75" x14ac:dyDescent="0.25">
      <c r="A916" s="45"/>
      <c r="B916" s="46"/>
      <c r="C916" s="46"/>
      <c r="D916" s="47"/>
      <c r="E916" s="43"/>
      <c r="F916" s="179"/>
      <c r="G916" s="179"/>
      <c r="H916" s="35"/>
      <c r="I916" s="44"/>
      <c r="J916" s="123" t="s">
        <v>1726</v>
      </c>
      <c r="K916" s="123" t="s">
        <v>1726</v>
      </c>
    </row>
    <row r="917" spans="1:11" ht="15.75" x14ac:dyDescent="0.25">
      <c r="A917" s="45"/>
      <c r="B917" s="46"/>
      <c r="C917" s="46"/>
      <c r="D917" s="47"/>
      <c r="E917" s="43"/>
      <c r="F917" s="179"/>
      <c r="G917" s="179"/>
      <c r="H917" s="35"/>
      <c r="I917" s="44"/>
      <c r="J917" s="123" t="s">
        <v>1726</v>
      </c>
      <c r="K917" s="123" t="s">
        <v>1726</v>
      </c>
    </row>
    <row r="918" spans="1:11" ht="15.75" x14ac:dyDescent="0.25">
      <c r="A918" s="45"/>
      <c r="B918" s="46"/>
      <c r="C918" s="46"/>
      <c r="D918" s="47"/>
      <c r="E918" s="43"/>
      <c r="F918" s="179"/>
      <c r="G918" s="179"/>
      <c r="H918" s="35"/>
      <c r="I918" s="44"/>
      <c r="J918" s="123" t="s">
        <v>1726</v>
      </c>
      <c r="K918" s="123" t="s">
        <v>1726</v>
      </c>
    </row>
    <row r="919" spans="1:11" ht="15.75" x14ac:dyDescent="0.25">
      <c r="A919" s="45"/>
      <c r="B919" s="46"/>
      <c r="C919" s="46"/>
      <c r="D919" s="47"/>
      <c r="E919" s="43"/>
      <c r="F919" s="179"/>
      <c r="G919" s="179"/>
      <c r="H919" s="35"/>
      <c r="I919" s="44"/>
      <c r="J919" s="123" t="s">
        <v>1726</v>
      </c>
      <c r="K919" s="123" t="s">
        <v>1726</v>
      </c>
    </row>
    <row r="920" spans="1:11" ht="15.75" x14ac:dyDescent="0.25">
      <c r="A920" s="45"/>
      <c r="B920" s="46"/>
      <c r="C920" s="46"/>
      <c r="D920" s="47"/>
      <c r="E920" s="43"/>
      <c r="F920" s="179"/>
      <c r="G920" s="179"/>
      <c r="H920" s="35"/>
      <c r="I920" s="44"/>
      <c r="J920" s="123" t="s">
        <v>1726</v>
      </c>
      <c r="K920" s="123" t="s">
        <v>1726</v>
      </c>
    </row>
    <row r="921" spans="1:11" ht="15.75" x14ac:dyDescent="0.25">
      <c r="A921" s="45"/>
      <c r="B921" s="46"/>
      <c r="C921" s="46"/>
      <c r="D921" s="47"/>
      <c r="E921" s="43"/>
      <c r="F921" s="179"/>
      <c r="G921" s="179"/>
      <c r="H921" s="35"/>
      <c r="I921" s="44"/>
      <c r="J921" s="123" t="s">
        <v>1726</v>
      </c>
      <c r="K921" s="123" t="s">
        <v>1726</v>
      </c>
    </row>
    <row r="922" spans="1:11" ht="15.75" x14ac:dyDescent="0.25">
      <c r="A922" s="45"/>
      <c r="B922" s="46"/>
      <c r="C922" s="46"/>
      <c r="D922" s="47"/>
      <c r="E922" s="43"/>
      <c r="F922" s="179"/>
      <c r="G922" s="179"/>
      <c r="H922" s="35"/>
      <c r="I922" s="44"/>
      <c r="J922" s="123" t="s">
        <v>1726</v>
      </c>
      <c r="K922" s="123" t="s">
        <v>1726</v>
      </c>
    </row>
    <row r="923" spans="1:11" ht="15.75" x14ac:dyDescent="0.25">
      <c r="A923" s="45"/>
      <c r="B923" s="46"/>
      <c r="C923" s="46"/>
      <c r="D923" s="47"/>
      <c r="E923" s="43"/>
      <c r="F923" s="179"/>
      <c r="G923" s="179"/>
      <c r="H923" s="35"/>
      <c r="I923" s="44"/>
      <c r="J923" s="123" t="s">
        <v>1726</v>
      </c>
      <c r="K923" s="123" t="s">
        <v>1726</v>
      </c>
    </row>
    <row r="924" spans="1:11" ht="15.75" x14ac:dyDescent="0.25">
      <c r="A924" s="45"/>
      <c r="B924" s="46"/>
      <c r="C924" s="46"/>
      <c r="D924" s="47"/>
      <c r="E924" s="43"/>
      <c r="F924" s="179"/>
      <c r="G924" s="179"/>
      <c r="H924" s="35"/>
      <c r="I924" s="44"/>
      <c r="J924" s="123" t="s">
        <v>1726</v>
      </c>
      <c r="K924" s="123" t="s">
        <v>1726</v>
      </c>
    </row>
    <row r="925" spans="1:11" ht="15.75" x14ac:dyDescent="0.25">
      <c r="A925" s="45"/>
      <c r="B925" s="46"/>
      <c r="C925" s="46"/>
      <c r="D925" s="47"/>
      <c r="E925" s="43"/>
      <c r="F925" s="179"/>
      <c r="G925" s="179"/>
      <c r="H925" s="35"/>
      <c r="I925" s="44"/>
      <c r="J925" s="123" t="s">
        <v>1726</v>
      </c>
      <c r="K925" s="123" t="s">
        <v>1726</v>
      </c>
    </row>
    <row r="926" spans="1:11" ht="15.75" x14ac:dyDescent="0.25">
      <c r="A926" s="45"/>
      <c r="B926" s="46"/>
      <c r="C926" s="46"/>
      <c r="D926" s="47"/>
      <c r="E926" s="43"/>
      <c r="F926" s="179"/>
      <c r="G926" s="179"/>
      <c r="H926" s="35"/>
      <c r="I926" s="44"/>
      <c r="J926" s="123" t="s">
        <v>1726</v>
      </c>
      <c r="K926" s="123" t="s">
        <v>1726</v>
      </c>
    </row>
    <row r="927" spans="1:11" ht="15.75" x14ac:dyDescent="0.25">
      <c r="A927" s="45"/>
      <c r="B927" s="46"/>
      <c r="C927" s="46"/>
      <c r="D927" s="47"/>
      <c r="E927" s="43"/>
      <c r="F927" s="179"/>
      <c r="G927" s="179"/>
      <c r="H927" s="35"/>
      <c r="I927" s="44"/>
      <c r="J927" s="123" t="s">
        <v>1726</v>
      </c>
      <c r="K927" s="123" t="s">
        <v>1726</v>
      </c>
    </row>
    <row r="928" spans="1:11" ht="15.75" x14ac:dyDescent="0.25">
      <c r="A928" s="45"/>
      <c r="B928" s="46"/>
      <c r="C928" s="46"/>
      <c r="D928" s="47"/>
      <c r="E928" s="43"/>
      <c r="F928" s="179"/>
      <c r="G928" s="179"/>
      <c r="H928" s="35"/>
      <c r="I928" s="44"/>
      <c r="J928" s="123" t="s">
        <v>1726</v>
      </c>
      <c r="K928" s="123" t="s">
        <v>1726</v>
      </c>
    </row>
    <row r="929" spans="1:11" ht="15.75" x14ac:dyDescent="0.25">
      <c r="A929" s="45"/>
      <c r="B929" s="46"/>
      <c r="C929" s="46"/>
      <c r="D929" s="47"/>
      <c r="E929" s="43"/>
      <c r="F929" s="179"/>
      <c r="G929" s="179"/>
      <c r="H929" s="35"/>
      <c r="I929" s="44"/>
      <c r="J929" s="123" t="s">
        <v>1726</v>
      </c>
      <c r="K929" s="123" t="s">
        <v>1726</v>
      </c>
    </row>
    <row r="930" spans="1:11" ht="15.75" x14ac:dyDescent="0.25">
      <c r="A930" s="45"/>
      <c r="B930" s="46"/>
      <c r="C930" s="46"/>
      <c r="D930" s="47"/>
      <c r="E930" s="43"/>
      <c r="F930" s="179"/>
      <c r="G930" s="179"/>
      <c r="H930" s="35"/>
      <c r="I930" s="44"/>
      <c r="J930" s="123" t="s">
        <v>1726</v>
      </c>
      <c r="K930" s="123" t="s">
        <v>1726</v>
      </c>
    </row>
    <row r="931" spans="1:11" ht="15.75" x14ac:dyDescent="0.25">
      <c r="A931" s="45"/>
      <c r="B931" s="46"/>
      <c r="C931" s="46"/>
      <c r="D931" s="47"/>
      <c r="E931" s="43"/>
      <c r="F931" s="179"/>
      <c r="G931" s="179"/>
      <c r="H931" s="35"/>
      <c r="I931" s="44"/>
      <c r="J931" s="123" t="s">
        <v>1726</v>
      </c>
      <c r="K931" s="123" t="s">
        <v>1726</v>
      </c>
    </row>
    <row r="932" spans="1:11" ht="15.75" x14ac:dyDescent="0.25">
      <c r="A932" s="45"/>
      <c r="B932" s="46"/>
      <c r="C932" s="46"/>
      <c r="D932" s="47"/>
      <c r="E932" s="43"/>
      <c r="F932" s="179"/>
      <c r="G932" s="179"/>
      <c r="H932" s="35"/>
      <c r="I932" s="44"/>
      <c r="J932" s="123" t="s">
        <v>1726</v>
      </c>
      <c r="K932" s="123" t="s">
        <v>1726</v>
      </c>
    </row>
    <row r="933" spans="1:11" ht="15.75" x14ac:dyDescent="0.25">
      <c r="A933" s="45"/>
      <c r="B933" s="46"/>
      <c r="C933" s="46"/>
      <c r="D933" s="47"/>
      <c r="E933" s="43"/>
      <c r="F933" s="179"/>
      <c r="G933" s="179"/>
      <c r="H933" s="35"/>
      <c r="I933" s="44"/>
      <c r="J933" s="123" t="s">
        <v>1726</v>
      </c>
      <c r="K933" s="123" t="s">
        <v>1726</v>
      </c>
    </row>
    <row r="934" spans="1:11" ht="15.75" x14ac:dyDescent="0.25">
      <c r="A934" s="45"/>
      <c r="B934" s="46"/>
      <c r="C934" s="46"/>
      <c r="D934" s="47"/>
      <c r="E934" s="43"/>
      <c r="F934" s="179"/>
      <c r="G934" s="179"/>
      <c r="H934" s="35"/>
      <c r="I934" s="44"/>
      <c r="J934" s="123" t="s">
        <v>1726</v>
      </c>
      <c r="K934" s="123" t="s">
        <v>1726</v>
      </c>
    </row>
    <row r="935" spans="1:11" ht="15.75" x14ac:dyDescent="0.25">
      <c r="A935" s="45"/>
      <c r="B935" s="46"/>
      <c r="C935" s="46"/>
      <c r="D935" s="47"/>
      <c r="E935" s="43"/>
      <c r="F935" s="179"/>
      <c r="G935" s="179"/>
      <c r="H935" s="35"/>
      <c r="I935" s="44"/>
      <c r="J935" s="123" t="s">
        <v>1726</v>
      </c>
      <c r="K935" s="123" t="s">
        <v>1726</v>
      </c>
    </row>
    <row r="936" spans="1:11" ht="15.75" x14ac:dyDescent="0.25">
      <c r="A936" s="45"/>
      <c r="B936" s="46"/>
      <c r="C936" s="46"/>
      <c r="D936" s="47"/>
      <c r="E936" s="43"/>
      <c r="F936" s="179"/>
      <c r="G936" s="179"/>
      <c r="H936" s="35"/>
      <c r="I936" s="44"/>
      <c r="J936" s="123" t="s">
        <v>1726</v>
      </c>
      <c r="K936" s="123" t="s">
        <v>1726</v>
      </c>
    </row>
    <row r="937" spans="1:11" ht="15.75" x14ac:dyDescent="0.25">
      <c r="A937" s="45"/>
      <c r="B937" s="46"/>
      <c r="C937" s="46"/>
      <c r="D937" s="47"/>
      <c r="E937" s="43"/>
      <c r="F937" s="179"/>
      <c r="G937" s="179"/>
      <c r="H937" s="35"/>
      <c r="I937" s="44"/>
      <c r="J937" s="123" t="s">
        <v>1726</v>
      </c>
      <c r="K937" s="123" t="s">
        <v>1726</v>
      </c>
    </row>
    <row r="938" spans="1:11" ht="15.75" x14ac:dyDescent="0.25">
      <c r="A938" s="45"/>
      <c r="B938" s="46"/>
      <c r="C938" s="46"/>
      <c r="D938" s="47"/>
      <c r="E938" s="43"/>
      <c r="F938" s="179"/>
      <c r="G938" s="179"/>
      <c r="H938" s="35"/>
      <c r="I938" s="44"/>
      <c r="J938" s="123" t="s">
        <v>1726</v>
      </c>
      <c r="K938" s="123" t="s">
        <v>1726</v>
      </c>
    </row>
    <row r="939" spans="1:11" ht="15.75" x14ac:dyDescent="0.25">
      <c r="A939" s="45"/>
      <c r="B939" s="46"/>
      <c r="C939" s="46"/>
      <c r="D939" s="47"/>
      <c r="E939" s="43"/>
      <c r="F939" s="179"/>
      <c r="G939" s="179"/>
      <c r="H939" s="35"/>
      <c r="I939" s="44"/>
      <c r="J939" s="123" t="s">
        <v>1726</v>
      </c>
      <c r="K939" s="123" t="s">
        <v>1726</v>
      </c>
    </row>
    <row r="940" spans="1:11" ht="15.75" x14ac:dyDescent="0.25">
      <c r="A940" s="45"/>
      <c r="B940" s="46"/>
      <c r="C940" s="46"/>
      <c r="D940" s="47"/>
      <c r="E940" s="43"/>
      <c r="F940" s="179"/>
      <c r="G940" s="179"/>
      <c r="H940" s="35"/>
      <c r="I940" s="44"/>
      <c r="J940" s="123" t="s">
        <v>1726</v>
      </c>
      <c r="K940" s="123" t="s">
        <v>1726</v>
      </c>
    </row>
    <row r="941" spans="1:11" ht="15.75" x14ac:dyDescent="0.25">
      <c r="A941" s="45"/>
      <c r="B941" s="46"/>
      <c r="C941" s="46"/>
      <c r="D941" s="47"/>
      <c r="E941" s="43"/>
      <c r="F941" s="179"/>
      <c r="G941" s="179"/>
      <c r="H941" s="35"/>
      <c r="I941" s="44"/>
      <c r="J941" s="123" t="s">
        <v>1726</v>
      </c>
      <c r="K941" s="123" t="s">
        <v>1726</v>
      </c>
    </row>
    <row r="942" spans="1:11" ht="15.75" x14ac:dyDescent="0.25">
      <c r="A942" s="45"/>
      <c r="B942" s="46"/>
      <c r="C942" s="46"/>
      <c r="D942" s="47"/>
      <c r="E942" s="43"/>
      <c r="F942" s="179"/>
      <c r="G942" s="179"/>
      <c r="H942" s="35"/>
      <c r="I942" s="44"/>
      <c r="J942" s="123" t="s">
        <v>1726</v>
      </c>
      <c r="K942" s="123" t="s">
        <v>1726</v>
      </c>
    </row>
    <row r="943" spans="1:11" ht="15.75" x14ac:dyDescent="0.25">
      <c r="A943" s="45"/>
      <c r="B943" s="46"/>
      <c r="C943" s="46"/>
      <c r="D943" s="47"/>
      <c r="E943" s="43"/>
      <c r="F943" s="179"/>
      <c r="G943" s="179"/>
      <c r="H943" s="35"/>
      <c r="I943" s="44"/>
      <c r="J943" s="123" t="s">
        <v>1726</v>
      </c>
      <c r="K943" s="123" t="s">
        <v>1726</v>
      </c>
    </row>
    <row r="944" spans="1:11" ht="15.75" x14ac:dyDescent="0.25">
      <c r="A944" s="45"/>
      <c r="B944" s="46"/>
      <c r="C944" s="46"/>
      <c r="D944" s="47"/>
      <c r="E944" s="43"/>
      <c r="F944" s="179"/>
      <c r="G944" s="179"/>
      <c r="H944" s="35"/>
      <c r="I944" s="44"/>
      <c r="J944" s="123" t="s">
        <v>1726</v>
      </c>
      <c r="K944" s="123" t="s">
        <v>1726</v>
      </c>
    </row>
    <row r="945" spans="1:11" ht="15.75" x14ac:dyDescent="0.25">
      <c r="A945" s="45"/>
      <c r="B945" s="46"/>
      <c r="C945" s="46"/>
      <c r="D945" s="47"/>
      <c r="E945" s="43"/>
      <c r="F945" s="179"/>
      <c r="G945" s="179"/>
      <c r="H945" s="35"/>
      <c r="I945" s="44"/>
      <c r="J945" s="123" t="s">
        <v>1726</v>
      </c>
      <c r="K945" s="123" t="s">
        <v>1726</v>
      </c>
    </row>
    <row r="946" spans="1:11" ht="15.75" x14ac:dyDescent="0.25">
      <c r="A946" s="45"/>
      <c r="B946" s="46"/>
      <c r="C946" s="46"/>
      <c r="D946" s="47"/>
      <c r="E946" s="43"/>
      <c r="F946" s="179"/>
      <c r="G946" s="179"/>
      <c r="H946" s="35"/>
      <c r="I946" s="44"/>
      <c r="J946" s="123" t="s">
        <v>1726</v>
      </c>
      <c r="K946" s="123" t="s">
        <v>1726</v>
      </c>
    </row>
    <row r="947" spans="1:11" ht="15.75" x14ac:dyDescent="0.25">
      <c r="A947" s="45"/>
      <c r="B947" s="46"/>
      <c r="C947" s="46"/>
      <c r="D947" s="47"/>
      <c r="E947" s="43"/>
      <c r="F947" s="179"/>
      <c r="G947" s="179"/>
      <c r="H947" s="35"/>
      <c r="I947" s="44"/>
      <c r="J947" s="123" t="s">
        <v>1726</v>
      </c>
      <c r="K947" s="123" t="s">
        <v>1726</v>
      </c>
    </row>
    <row r="948" spans="1:11" ht="15.6" customHeight="1" x14ac:dyDescent="0.25">
      <c r="A948" s="45"/>
      <c r="B948" s="46"/>
      <c r="C948" s="46"/>
      <c r="D948" s="47"/>
      <c r="E948" s="43"/>
      <c r="F948" s="179"/>
      <c r="G948" s="179"/>
      <c r="H948" s="35"/>
      <c r="I948" s="44"/>
      <c r="J948" s="123" t="s">
        <v>1726</v>
      </c>
      <c r="K948" s="123" t="s">
        <v>1726</v>
      </c>
    </row>
    <row r="949" spans="1:11" ht="15.75" x14ac:dyDescent="0.25">
      <c r="A949" s="45"/>
      <c r="B949" s="46"/>
      <c r="C949" s="46"/>
      <c r="D949" s="47"/>
      <c r="E949" s="43"/>
      <c r="F949" s="179"/>
      <c r="G949" s="179"/>
      <c r="H949" s="35"/>
      <c r="I949" s="44"/>
      <c r="J949" s="123" t="s">
        <v>1726</v>
      </c>
      <c r="K949" s="123" t="s">
        <v>1726</v>
      </c>
    </row>
    <row r="950" spans="1:11" ht="15.75" x14ac:dyDescent="0.25">
      <c r="A950" s="45"/>
      <c r="B950" s="46"/>
      <c r="C950" s="46"/>
      <c r="D950" s="47"/>
      <c r="E950" s="43"/>
      <c r="F950" s="179"/>
      <c r="G950" s="179"/>
      <c r="H950" s="35"/>
      <c r="I950" s="44"/>
      <c r="J950" s="123" t="s">
        <v>1726</v>
      </c>
      <c r="K950" s="123" t="s">
        <v>1726</v>
      </c>
    </row>
    <row r="951" spans="1:11" ht="15.75" x14ac:dyDescent="0.25">
      <c r="A951" s="45"/>
      <c r="B951" s="46"/>
      <c r="C951" s="46"/>
      <c r="D951" s="47"/>
      <c r="E951" s="43"/>
      <c r="F951" s="179"/>
      <c r="G951" s="179"/>
      <c r="H951" s="35"/>
      <c r="I951" s="44"/>
      <c r="J951" s="123" t="s">
        <v>1726</v>
      </c>
      <c r="K951" s="123" t="s">
        <v>1726</v>
      </c>
    </row>
    <row r="952" spans="1:11" ht="15.75" x14ac:dyDescent="0.25">
      <c r="A952" s="45"/>
      <c r="B952" s="46"/>
      <c r="C952" s="46"/>
      <c r="D952" s="47"/>
      <c r="E952" s="43"/>
      <c r="F952" s="179"/>
      <c r="G952" s="179"/>
      <c r="H952" s="35"/>
      <c r="I952" s="44"/>
      <c r="J952" s="123" t="s">
        <v>1726</v>
      </c>
      <c r="K952" s="123" t="s">
        <v>1726</v>
      </c>
    </row>
    <row r="953" spans="1:11" ht="15.75" x14ac:dyDescent="0.25">
      <c r="A953" s="45"/>
      <c r="B953" s="46"/>
      <c r="C953" s="46"/>
      <c r="D953" s="47"/>
      <c r="E953" s="43"/>
      <c r="F953" s="179"/>
      <c r="G953" s="179"/>
      <c r="H953" s="35"/>
      <c r="I953" s="44"/>
      <c r="J953" s="123" t="s">
        <v>1726</v>
      </c>
      <c r="K953" s="123" t="s">
        <v>1726</v>
      </c>
    </row>
    <row r="954" spans="1:11" ht="15.75" x14ac:dyDescent="0.25">
      <c r="A954" s="45"/>
      <c r="B954" s="46"/>
      <c r="C954" s="46"/>
      <c r="D954" s="47"/>
      <c r="E954" s="43"/>
      <c r="F954" s="179"/>
      <c r="G954" s="179"/>
      <c r="H954" s="35"/>
      <c r="I954" s="44"/>
      <c r="J954" s="123" t="s">
        <v>1726</v>
      </c>
      <c r="K954" s="123" t="s">
        <v>1726</v>
      </c>
    </row>
    <row r="955" spans="1:11" ht="15.75" x14ac:dyDescent="0.25">
      <c r="A955" s="45"/>
      <c r="B955" s="46"/>
      <c r="C955" s="46"/>
      <c r="D955" s="47"/>
      <c r="E955" s="43"/>
      <c r="F955" s="179"/>
      <c r="G955" s="179"/>
      <c r="H955" s="35"/>
      <c r="I955" s="44"/>
      <c r="J955" s="123" t="s">
        <v>1726</v>
      </c>
      <c r="K955" s="123" t="s">
        <v>1726</v>
      </c>
    </row>
    <row r="956" spans="1:11" ht="15.75" x14ac:dyDescent="0.25">
      <c r="A956" s="45"/>
      <c r="B956" s="46"/>
      <c r="C956" s="46"/>
      <c r="D956" s="47"/>
      <c r="E956" s="43"/>
      <c r="F956" s="179"/>
      <c r="G956" s="179"/>
      <c r="H956" s="35"/>
      <c r="I956" s="44"/>
      <c r="J956" s="123" t="s">
        <v>1726</v>
      </c>
      <c r="K956" s="123" t="s">
        <v>1726</v>
      </c>
    </row>
    <row r="957" spans="1:11" ht="15.75" x14ac:dyDescent="0.25">
      <c r="A957" s="45"/>
      <c r="B957" s="46"/>
      <c r="C957" s="46"/>
      <c r="D957" s="47"/>
      <c r="E957" s="43"/>
      <c r="F957" s="179"/>
      <c r="G957" s="179"/>
      <c r="H957" s="35"/>
      <c r="I957" s="44"/>
      <c r="J957" s="123" t="s">
        <v>1726</v>
      </c>
      <c r="K957" s="123" t="s">
        <v>1726</v>
      </c>
    </row>
    <row r="958" spans="1:11" ht="15.75" x14ac:dyDescent="0.25">
      <c r="A958" s="45"/>
      <c r="B958" s="46"/>
      <c r="C958" s="46"/>
      <c r="D958" s="47"/>
      <c r="E958" s="43"/>
      <c r="F958" s="179"/>
      <c r="G958" s="179"/>
      <c r="H958" s="35"/>
      <c r="I958" s="44"/>
      <c r="J958" s="123" t="s">
        <v>1726</v>
      </c>
      <c r="K958" s="123" t="s">
        <v>1726</v>
      </c>
    </row>
    <row r="959" spans="1:11" ht="15.75" x14ac:dyDescent="0.25">
      <c r="A959" s="45"/>
      <c r="B959" s="46"/>
      <c r="C959" s="46"/>
      <c r="D959" s="47"/>
      <c r="E959" s="43"/>
      <c r="F959" s="179"/>
      <c r="G959" s="179"/>
      <c r="H959" s="35"/>
      <c r="I959" s="44"/>
      <c r="J959" s="123" t="s">
        <v>1726</v>
      </c>
      <c r="K959" s="123" t="s">
        <v>1726</v>
      </c>
    </row>
    <row r="960" spans="1:11" ht="15.75" x14ac:dyDescent="0.25">
      <c r="A960" s="45"/>
      <c r="B960" s="46"/>
      <c r="C960" s="46"/>
      <c r="D960" s="47"/>
      <c r="E960" s="43"/>
      <c r="F960" s="179"/>
      <c r="G960" s="179"/>
      <c r="H960" s="35"/>
      <c r="I960" s="44"/>
      <c r="J960" s="123" t="s">
        <v>1726</v>
      </c>
      <c r="K960" s="123" t="s">
        <v>1726</v>
      </c>
    </row>
    <row r="961" spans="1:11" ht="15.75" x14ac:dyDescent="0.25">
      <c r="A961" s="45"/>
      <c r="B961" s="46"/>
      <c r="C961" s="46"/>
      <c r="D961" s="47"/>
      <c r="E961" s="43"/>
      <c r="F961" s="179"/>
      <c r="G961" s="179"/>
      <c r="H961" s="35"/>
      <c r="I961" s="44"/>
      <c r="J961" s="123" t="s">
        <v>1726</v>
      </c>
      <c r="K961" s="123" t="s">
        <v>1726</v>
      </c>
    </row>
    <row r="962" spans="1:11" ht="15.75" x14ac:dyDescent="0.25">
      <c r="A962" s="45"/>
      <c r="B962" s="46"/>
      <c r="C962" s="46"/>
      <c r="D962" s="47"/>
      <c r="E962" s="43"/>
      <c r="F962" s="179"/>
      <c r="G962" s="179"/>
      <c r="H962" s="35"/>
      <c r="I962" s="44"/>
      <c r="J962" s="123" t="s">
        <v>1726</v>
      </c>
      <c r="K962" s="123" t="s">
        <v>1726</v>
      </c>
    </row>
    <row r="963" spans="1:11" ht="15.75" x14ac:dyDescent="0.25">
      <c r="A963" s="45"/>
      <c r="B963" s="46"/>
      <c r="C963" s="46"/>
      <c r="D963" s="47"/>
      <c r="E963" s="43"/>
      <c r="F963" s="179"/>
      <c r="G963" s="179"/>
      <c r="H963" s="35"/>
      <c r="I963" s="44"/>
      <c r="J963" s="123" t="s">
        <v>1726</v>
      </c>
      <c r="K963" s="123" t="s">
        <v>1726</v>
      </c>
    </row>
    <row r="964" spans="1:11" ht="15.75" x14ac:dyDescent="0.25">
      <c r="A964" s="45"/>
      <c r="B964" s="46"/>
      <c r="C964" s="46"/>
      <c r="D964" s="47"/>
      <c r="E964" s="43"/>
      <c r="F964" s="179"/>
      <c r="G964" s="179"/>
      <c r="H964" s="35"/>
      <c r="I964" s="44"/>
      <c r="J964" s="123" t="s">
        <v>1726</v>
      </c>
      <c r="K964" s="123" t="s">
        <v>1726</v>
      </c>
    </row>
    <row r="965" spans="1:11" ht="15.75" x14ac:dyDescent="0.25">
      <c r="A965" s="45"/>
      <c r="B965" s="46"/>
      <c r="C965" s="46"/>
      <c r="D965" s="47"/>
      <c r="E965" s="43"/>
      <c r="F965" s="179"/>
      <c r="G965" s="179"/>
      <c r="H965" s="35"/>
      <c r="I965" s="44"/>
      <c r="J965" s="123" t="s">
        <v>1726</v>
      </c>
      <c r="K965" s="123" t="s">
        <v>1726</v>
      </c>
    </row>
    <row r="966" spans="1:11" ht="15.75" x14ac:dyDescent="0.25">
      <c r="A966" s="45"/>
      <c r="B966" s="46"/>
      <c r="C966" s="46"/>
      <c r="D966" s="47"/>
      <c r="E966" s="43"/>
      <c r="F966" s="179"/>
      <c r="G966" s="179"/>
      <c r="H966" s="35"/>
      <c r="I966" s="44"/>
      <c r="J966" s="123" t="s">
        <v>1726</v>
      </c>
      <c r="K966" s="123" t="s">
        <v>1726</v>
      </c>
    </row>
    <row r="967" spans="1:11" ht="15.75" x14ac:dyDescent="0.25">
      <c r="A967" s="45"/>
      <c r="B967" s="46"/>
      <c r="C967" s="46"/>
      <c r="D967" s="47"/>
      <c r="E967" s="43"/>
      <c r="F967" s="179"/>
      <c r="G967" s="179"/>
      <c r="H967" s="35"/>
      <c r="I967" s="44"/>
      <c r="J967" s="123" t="s">
        <v>1726</v>
      </c>
      <c r="K967" s="123" t="s">
        <v>1726</v>
      </c>
    </row>
    <row r="968" spans="1:11" ht="15.75" x14ac:dyDescent="0.25">
      <c r="A968" s="45"/>
      <c r="B968" s="46"/>
      <c r="C968" s="46"/>
      <c r="D968" s="47"/>
      <c r="E968" s="43"/>
      <c r="F968" s="179"/>
      <c r="G968" s="179"/>
      <c r="H968" s="35"/>
      <c r="I968" s="44"/>
      <c r="J968" s="123" t="s">
        <v>1726</v>
      </c>
      <c r="K968" s="123" t="s">
        <v>1726</v>
      </c>
    </row>
    <row r="969" spans="1:11" ht="15.75" x14ac:dyDescent="0.25">
      <c r="A969" s="45"/>
      <c r="B969" s="46"/>
      <c r="C969" s="46"/>
      <c r="D969" s="47"/>
      <c r="E969" s="43"/>
      <c r="F969" s="179"/>
      <c r="G969" s="179"/>
      <c r="H969" s="35"/>
      <c r="I969" s="44"/>
      <c r="J969" s="123" t="s">
        <v>1726</v>
      </c>
      <c r="K969" s="123" t="s">
        <v>1726</v>
      </c>
    </row>
    <row r="970" spans="1:11" ht="15.75" x14ac:dyDescent="0.25">
      <c r="A970" s="45"/>
      <c r="B970" s="46"/>
      <c r="C970" s="46"/>
      <c r="D970" s="47"/>
      <c r="E970" s="43"/>
      <c r="F970" s="179"/>
      <c r="G970" s="179"/>
      <c r="H970" s="35"/>
      <c r="I970" s="44"/>
      <c r="J970" s="123" t="s">
        <v>1726</v>
      </c>
      <c r="K970" s="123" t="s">
        <v>1726</v>
      </c>
    </row>
    <row r="971" spans="1:11" ht="15.75" x14ac:dyDescent="0.25">
      <c r="A971" s="45"/>
      <c r="B971" s="46"/>
      <c r="C971" s="46"/>
      <c r="D971" s="47"/>
      <c r="E971" s="43"/>
      <c r="F971" s="179"/>
      <c r="G971" s="179"/>
      <c r="H971" s="35"/>
      <c r="I971" s="44"/>
      <c r="J971" s="123" t="s">
        <v>1726</v>
      </c>
      <c r="K971" s="123" t="s">
        <v>1726</v>
      </c>
    </row>
    <row r="972" spans="1:11" ht="15.75" x14ac:dyDescent="0.25">
      <c r="A972" s="45"/>
      <c r="B972" s="46"/>
      <c r="C972" s="46"/>
      <c r="D972" s="47"/>
      <c r="E972" s="43"/>
      <c r="F972" s="179"/>
      <c r="G972" s="179"/>
      <c r="H972" s="35"/>
      <c r="I972" s="44"/>
      <c r="J972" s="123" t="s">
        <v>1726</v>
      </c>
      <c r="K972" s="123" t="s">
        <v>1726</v>
      </c>
    </row>
    <row r="973" spans="1:11" ht="15.75" x14ac:dyDescent="0.25">
      <c r="A973" s="45"/>
      <c r="B973" s="46"/>
      <c r="C973" s="46"/>
      <c r="D973" s="47"/>
      <c r="E973" s="43"/>
      <c r="F973" s="179"/>
      <c r="G973" s="179"/>
      <c r="H973" s="35"/>
      <c r="I973" s="44"/>
      <c r="J973" s="123" t="s">
        <v>1726</v>
      </c>
      <c r="K973" s="123" t="s">
        <v>1726</v>
      </c>
    </row>
    <row r="974" spans="1:11" ht="15.75" x14ac:dyDescent="0.25">
      <c r="A974" s="45"/>
      <c r="B974" s="46"/>
      <c r="C974" s="46"/>
      <c r="D974" s="47"/>
      <c r="E974" s="43"/>
      <c r="F974" s="179"/>
      <c r="G974" s="179"/>
      <c r="H974" s="35"/>
      <c r="I974" s="44"/>
      <c r="J974" s="123" t="s">
        <v>1726</v>
      </c>
      <c r="K974" s="123" t="s">
        <v>1726</v>
      </c>
    </row>
    <row r="975" spans="1:11" ht="15.75" x14ac:dyDescent="0.25">
      <c r="A975" s="45"/>
      <c r="B975" s="46"/>
      <c r="C975" s="46"/>
      <c r="D975" s="47"/>
      <c r="E975" s="43"/>
      <c r="F975" s="179"/>
      <c r="G975" s="179"/>
      <c r="H975" s="35"/>
      <c r="I975" s="44"/>
      <c r="J975" s="123" t="s">
        <v>1726</v>
      </c>
      <c r="K975" s="123" t="s">
        <v>1726</v>
      </c>
    </row>
    <row r="976" spans="1:11" ht="15.75" x14ac:dyDescent="0.25">
      <c r="A976" s="51"/>
      <c r="B976" s="52"/>
      <c r="C976" s="52"/>
      <c r="D976" s="53"/>
      <c r="E976" s="54"/>
      <c r="F976" s="180"/>
      <c r="G976" s="180"/>
      <c r="H976" s="49"/>
      <c r="I976" s="55"/>
      <c r="J976" s="123" t="s">
        <v>1726</v>
      </c>
      <c r="K976" s="123" t="s">
        <v>1726</v>
      </c>
    </row>
    <row r="977" spans="1:11" ht="15.75" x14ac:dyDescent="0.25">
      <c r="A977" s="214" t="s">
        <v>677</v>
      </c>
      <c r="B977" s="215"/>
      <c r="C977" s="215"/>
      <c r="D977" s="215"/>
      <c r="E977" s="215"/>
      <c r="F977" s="215"/>
      <c r="G977" s="216"/>
      <c r="H977" s="4"/>
      <c r="I977" s="6"/>
      <c r="J977" s="123" t="s">
        <v>1726</v>
      </c>
      <c r="K977" s="123" t="s">
        <v>1726</v>
      </c>
    </row>
    <row r="978" spans="1:11" ht="31.5" x14ac:dyDescent="0.25">
      <c r="A978" s="34">
        <f>A868+1</f>
        <v>725</v>
      </c>
      <c r="B978" s="48" t="s">
        <v>678</v>
      </c>
      <c r="C978" s="34">
        <v>406</v>
      </c>
      <c r="D978" s="35" t="s">
        <v>679</v>
      </c>
      <c r="E978" s="36">
        <v>12624.992918644068</v>
      </c>
      <c r="F978" s="178">
        <v>2272.498725355932</v>
      </c>
      <c r="G978" s="178">
        <v>14897.491644</v>
      </c>
      <c r="H978" s="35" t="s">
        <v>494</v>
      </c>
      <c r="I978" s="35" t="s">
        <v>636</v>
      </c>
      <c r="J978" s="123">
        <v>2525</v>
      </c>
      <c r="K978" s="123">
        <v>15149.99</v>
      </c>
    </row>
    <row r="979" spans="1:11" ht="63" x14ac:dyDescent="0.25">
      <c r="A979" s="34">
        <f>A978+1</f>
        <v>726</v>
      </c>
      <c r="B979" s="48" t="s">
        <v>680</v>
      </c>
      <c r="C979" s="34">
        <v>406</v>
      </c>
      <c r="D979" s="35" t="s">
        <v>681</v>
      </c>
      <c r="E979" s="36">
        <v>19.456324703389829</v>
      </c>
      <c r="F979" s="178">
        <v>3.5021384466101688</v>
      </c>
      <c r="G979" s="178">
        <v>22.958463149999996</v>
      </c>
      <c r="H979" s="35" t="s">
        <v>494</v>
      </c>
      <c r="I979" s="35" t="s">
        <v>636</v>
      </c>
      <c r="J979" s="123">
        <v>3.89</v>
      </c>
      <c r="K979" s="123">
        <v>23.35</v>
      </c>
    </row>
    <row r="980" spans="1:11" ht="63" x14ac:dyDescent="0.25">
      <c r="A980" s="34">
        <f t="shared" ref="A980:A982" si="62">A979+1</f>
        <v>727</v>
      </c>
      <c r="B980" s="48" t="s">
        <v>682</v>
      </c>
      <c r="C980" s="34">
        <v>406</v>
      </c>
      <c r="D980" s="35" t="s">
        <v>683</v>
      </c>
      <c r="E980" s="36">
        <v>25.941766271186445</v>
      </c>
      <c r="F980" s="178">
        <v>4.6695179288135602</v>
      </c>
      <c r="G980" s="178">
        <v>30.611284200000007</v>
      </c>
      <c r="H980" s="35" t="s">
        <v>494</v>
      </c>
      <c r="I980" s="35" t="s">
        <v>636</v>
      </c>
      <c r="J980" s="123">
        <v>5.19</v>
      </c>
      <c r="K980" s="123">
        <v>31.13</v>
      </c>
    </row>
    <row r="981" spans="1:11" ht="78.75" x14ac:dyDescent="0.25">
      <c r="A981" s="34">
        <f t="shared" si="62"/>
        <v>728</v>
      </c>
      <c r="B981" s="48" t="s">
        <v>684</v>
      </c>
      <c r="C981" s="34">
        <v>406</v>
      </c>
      <c r="D981" s="35" t="s">
        <v>685</v>
      </c>
      <c r="E981" s="36">
        <v>25.941766271186445</v>
      </c>
      <c r="F981" s="178">
        <v>4.6695179288135602</v>
      </c>
      <c r="G981" s="178">
        <v>30.611284200000007</v>
      </c>
      <c r="H981" s="35" t="s">
        <v>494</v>
      </c>
      <c r="I981" s="35" t="s">
        <v>636</v>
      </c>
      <c r="J981" s="123">
        <v>5.19</v>
      </c>
      <c r="K981" s="123">
        <v>31.13</v>
      </c>
    </row>
    <row r="982" spans="1:11" ht="78.75" x14ac:dyDescent="0.25">
      <c r="A982" s="34">
        <f t="shared" si="62"/>
        <v>729</v>
      </c>
      <c r="B982" s="48" t="s">
        <v>686</v>
      </c>
      <c r="C982" s="34">
        <v>406</v>
      </c>
      <c r="D982" s="35" t="s">
        <v>687</v>
      </c>
      <c r="E982" s="36">
        <v>38.912649406779657</v>
      </c>
      <c r="F982" s="178">
        <v>7.0042768932203376</v>
      </c>
      <c r="G982" s="178">
        <v>45.916926299999993</v>
      </c>
      <c r="H982" s="35" t="s">
        <v>494</v>
      </c>
      <c r="I982" s="35" t="s">
        <v>636</v>
      </c>
      <c r="J982" s="123">
        <v>7.78</v>
      </c>
      <c r="K982" s="123">
        <v>46.69</v>
      </c>
    </row>
    <row r="983" spans="1:11" ht="15.75" x14ac:dyDescent="0.25">
      <c r="A983" s="214" t="s">
        <v>688</v>
      </c>
      <c r="B983" s="215"/>
      <c r="C983" s="215"/>
      <c r="D983" s="215"/>
      <c r="E983" s="215"/>
      <c r="F983" s="215"/>
      <c r="G983" s="216"/>
      <c r="H983" s="4"/>
      <c r="I983" s="6"/>
      <c r="J983" s="123" t="s">
        <v>1726</v>
      </c>
      <c r="K983" s="123" t="s">
        <v>1726</v>
      </c>
    </row>
    <row r="984" spans="1:11" ht="15.75" x14ac:dyDescent="0.25">
      <c r="A984" s="214" t="s">
        <v>689</v>
      </c>
      <c r="B984" s="215"/>
      <c r="C984" s="215"/>
      <c r="D984" s="215"/>
      <c r="E984" s="215"/>
      <c r="F984" s="215"/>
      <c r="G984" s="216"/>
      <c r="H984" s="4"/>
      <c r="I984" s="6"/>
      <c r="J984" s="123" t="s">
        <v>1726</v>
      </c>
      <c r="K984" s="123" t="s">
        <v>1726</v>
      </c>
    </row>
    <row r="985" spans="1:11" ht="15.75" x14ac:dyDescent="0.25">
      <c r="A985" s="34" t="s">
        <v>306</v>
      </c>
      <c r="B985" s="236" t="s">
        <v>690</v>
      </c>
      <c r="C985" s="236"/>
      <c r="D985" s="236"/>
      <c r="E985" s="36"/>
      <c r="F985" s="178"/>
      <c r="G985" s="178"/>
      <c r="H985" s="35"/>
      <c r="I985" s="35"/>
      <c r="J985" s="123" t="s">
        <v>1726</v>
      </c>
      <c r="K985" s="123" t="s">
        <v>1726</v>
      </c>
    </row>
    <row r="986" spans="1:11" ht="31.5" x14ac:dyDescent="0.25">
      <c r="A986" s="34">
        <f>A982+1</f>
        <v>730</v>
      </c>
      <c r="B986" s="48" t="s">
        <v>678</v>
      </c>
      <c r="C986" s="34">
        <v>406</v>
      </c>
      <c r="D986" s="35" t="s">
        <v>691</v>
      </c>
      <c r="E986" s="36">
        <v>6312.4964593220338</v>
      </c>
      <c r="F986" s="178">
        <v>1136.249362677966</v>
      </c>
      <c r="G986" s="178">
        <v>7448.7458219999999</v>
      </c>
      <c r="H986" s="35" t="s">
        <v>494</v>
      </c>
      <c r="I986" s="35" t="s">
        <v>636</v>
      </c>
      <c r="J986" s="123">
        <v>1262.5</v>
      </c>
      <c r="K986" s="123">
        <v>7575</v>
      </c>
    </row>
    <row r="987" spans="1:11" ht="63" x14ac:dyDescent="0.25">
      <c r="A987" s="34">
        <f t="shared" ref="A987:A989" si="63">A986+1</f>
        <v>731</v>
      </c>
      <c r="B987" s="48" t="s">
        <v>680</v>
      </c>
      <c r="C987" s="34">
        <v>406</v>
      </c>
      <c r="D987" s="35" t="s">
        <v>692</v>
      </c>
      <c r="E987" s="36">
        <v>10.809069279661017</v>
      </c>
      <c r="F987" s="178">
        <v>1.9456324703389829</v>
      </c>
      <c r="G987" s="178">
        <v>12.754701750000001</v>
      </c>
      <c r="H987" s="35" t="s">
        <v>494</v>
      </c>
      <c r="I987" s="35" t="s">
        <v>636</v>
      </c>
      <c r="J987" s="123">
        <v>2.16</v>
      </c>
      <c r="K987" s="123">
        <v>12.97</v>
      </c>
    </row>
    <row r="988" spans="1:11" ht="63" x14ac:dyDescent="0.25">
      <c r="A988" s="34">
        <f t="shared" si="63"/>
        <v>732</v>
      </c>
      <c r="B988" s="48" t="s">
        <v>682</v>
      </c>
      <c r="C988" s="34">
        <v>406</v>
      </c>
      <c r="D988" s="35" t="s">
        <v>693</v>
      </c>
      <c r="E988" s="36">
        <v>12.970883135593223</v>
      </c>
      <c r="F988" s="178">
        <v>2.3347589644067801</v>
      </c>
      <c r="G988" s="178">
        <v>15.305642100000004</v>
      </c>
      <c r="H988" s="35" t="s">
        <v>494</v>
      </c>
      <c r="I988" s="35" t="s">
        <v>636</v>
      </c>
      <c r="J988" s="123">
        <v>2.59</v>
      </c>
      <c r="K988" s="123">
        <v>15.56</v>
      </c>
    </row>
    <row r="989" spans="1:11" ht="94.5" x14ac:dyDescent="0.25">
      <c r="A989" s="34">
        <f t="shared" si="63"/>
        <v>733</v>
      </c>
      <c r="B989" s="48" t="s">
        <v>684</v>
      </c>
      <c r="C989" s="34">
        <v>406</v>
      </c>
      <c r="D989" s="35" t="s">
        <v>694</v>
      </c>
      <c r="E989" s="36">
        <v>2.1618138559322033</v>
      </c>
      <c r="F989" s="178">
        <v>0.38912649406779659</v>
      </c>
      <c r="G989" s="178">
        <v>2.5509403499999999</v>
      </c>
      <c r="H989" s="35" t="s">
        <v>494</v>
      </c>
      <c r="I989" s="35" t="s">
        <v>636</v>
      </c>
      <c r="J989" s="123">
        <v>0.43</v>
      </c>
      <c r="K989" s="123">
        <v>2.59</v>
      </c>
    </row>
    <row r="990" spans="1:11" ht="15.75" x14ac:dyDescent="0.25">
      <c r="A990" s="34"/>
      <c r="B990" s="236" t="s">
        <v>695</v>
      </c>
      <c r="C990" s="236"/>
      <c r="D990" s="236"/>
      <c r="E990" s="36"/>
      <c r="F990" s="178"/>
      <c r="G990" s="178"/>
      <c r="H990" s="35"/>
      <c r="I990" s="35"/>
      <c r="J990" s="123" t="s">
        <v>1726</v>
      </c>
      <c r="K990" s="123" t="s">
        <v>1726</v>
      </c>
    </row>
    <row r="991" spans="1:11" ht="47.25" x14ac:dyDescent="0.25">
      <c r="A991" s="34">
        <f>A989+1</f>
        <v>734</v>
      </c>
      <c r="B991" s="48" t="s">
        <v>678</v>
      </c>
      <c r="C991" s="34">
        <v>406</v>
      </c>
      <c r="D991" s="35" t="s">
        <v>696</v>
      </c>
      <c r="E991" s="36">
        <v>9468.7446889830517</v>
      </c>
      <c r="F991" s="178">
        <v>1704.3740440169493</v>
      </c>
      <c r="G991" s="178">
        <v>11173.118733000001</v>
      </c>
      <c r="H991" s="35" t="s">
        <v>494</v>
      </c>
      <c r="I991" s="35" t="s">
        <v>636</v>
      </c>
      <c r="J991" s="123">
        <v>1893.75</v>
      </c>
      <c r="K991" s="123">
        <v>11362.49</v>
      </c>
    </row>
    <row r="992" spans="1:11" ht="63" x14ac:dyDescent="0.25">
      <c r="A992" s="34">
        <f t="shared" ref="A992:A995" si="64">A991+1</f>
        <v>735</v>
      </c>
      <c r="B992" s="48" t="s">
        <v>680</v>
      </c>
      <c r="C992" s="34">
        <v>406</v>
      </c>
      <c r="D992" s="35" t="s">
        <v>697</v>
      </c>
      <c r="E992" s="36">
        <v>19.456324703389829</v>
      </c>
      <c r="F992" s="178">
        <v>3.5021384466101688</v>
      </c>
      <c r="G992" s="178">
        <v>22.958463149999996</v>
      </c>
      <c r="H992" s="35" t="s">
        <v>494</v>
      </c>
      <c r="I992" s="35" t="s">
        <v>636</v>
      </c>
      <c r="J992" s="123">
        <v>3.89</v>
      </c>
      <c r="K992" s="123">
        <v>23.35</v>
      </c>
    </row>
    <row r="993" spans="1:11" ht="78.75" x14ac:dyDescent="0.25">
      <c r="A993" s="34">
        <f t="shared" si="64"/>
        <v>736</v>
      </c>
      <c r="B993" s="48" t="s">
        <v>682</v>
      </c>
      <c r="C993" s="34">
        <v>406</v>
      </c>
      <c r="D993" s="35" t="s">
        <v>698</v>
      </c>
      <c r="E993" s="36">
        <v>23.77995241525424</v>
      </c>
      <c r="F993" s="178">
        <v>4.2803914347457628</v>
      </c>
      <c r="G993" s="178">
        <v>28.060343850000002</v>
      </c>
      <c r="H993" s="35" t="s">
        <v>494</v>
      </c>
      <c r="I993" s="35" t="s">
        <v>636</v>
      </c>
      <c r="J993" s="123">
        <v>4.76</v>
      </c>
      <c r="K993" s="123">
        <v>28.54</v>
      </c>
    </row>
    <row r="994" spans="1:11" ht="63" x14ac:dyDescent="0.25">
      <c r="A994" s="34">
        <f t="shared" si="64"/>
        <v>737</v>
      </c>
      <c r="B994" s="48" t="s">
        <v>684</v>
      </c>
      <c r="C994" s="34">
        <v>406</v>
      </c>
      <c r="D994" s="35" t="s">
        <v>699</v>
      </c>
      <c r="E994" s="36">
        <v>6.4854415677966113</v>
      </c>
      <c r="F994" s="178">
        <v>1.1673794822033901</v>
      </c>
      <c r="G994" s="178">
        <v>7.6528210500000018</v>
      </c>
      <c r="H994" s="35" t="s">
        <v>494</v>
      </c>
      <c r="I994" s="35" t="s">
        <v>636</v>
      </c>
      <c r="J994" s="123">
        <v>1.3</v>
      </c>
      <c r="K994" s="123">
        <v>7.79</v>
      </c>
    </row>
    <row r="995" spans="1:11" ht="94.5" x14ac:dyDescent="0.25">
      <c r="A995" s="34">
        <f t="shared" si="64"/>
        <v>738</v>
      </c>
      <c r="B995" s="48" t="s">
        <v>686</v>
      </c>
      <c r="C995" s="34">
        <v>406</v>
      </c>
      <c r="D995" s="35" t="s">
        <v>700</v>
      </c>
      <c r="E995" s="36">
        <v>4.3236277118644066</v>
      </c>
      <c r="F995" s="178">
        <v>0.77825298813559318</v>
      </c>
      <c r="G995" s="178">
        <v>5.1018806999999997</v>
      </c>
      <c r="H995" s="35" t="s">
        <v>494</v>
      </c>
      <c r="I995" s="35" t="s">
        <v>636</v>
      </c>
      <c r="J995" s="123">
        <v>0.86</v>
      </c>
      <c r="K995" s="123">
        <v>5.18</v>
      </c>
    </row>
    <row r="996" spans="1:11" ht="15.75" x14ac:dyDescent="0.25">
      <c r="A996" s="34" t="s">
        <v>306</v>
      </c>
      <c r="B996" s="236" t="s">
        <v>701</v>
      </c>
      <c r="C996" s="236"/>
      <c r="D996" s="236"/>
      <c r="E996" s="36"/>
      <c r="F996" s="178"/>
      <c r="G996" s="178"/>
      <c r="H996" s="35"/>
      <c r="I996" s="35"/>
      <c r="J996" s="123" t="s">
        <v>1726</v>
      </c>
      <c r="K996" s="123" t="s">
        <v>1726</v>
      </c>
    </row>
    <row r="997" spans="1:11" ht="39.6" customHeight="1" x14ac:dyDescent="0.25">
      <c r="A997" s="34">
        <f>A995+1</f>
        <v>739</v>
      </c>
      <c r="B997" s="48" t="s">
        <v>678</v>
      </c>
      <c r="C997" s="34">
        <v>406</v>
      </c>
      <c r="D997" s="35" t="s">
        <v>702</v>
      </c>
      <c r="E997" s="36">
        <v>4734.3723444915258</v>
      </c>
      <c r="F997" s="178">
        <v>852.18702200847463</v>
      </c>
      <c r="G997" s="178">
        <v>5586.5593665000006</v>
      </c>
      <c r="H997" s="35" t="s">
        <v>494</v>
      </c>
      <c r="I997" s="35" t="s">
        <v>636</v>
      </c>
      <c r="J997" s="123">
        <v>946.87</v>
      </c>
      <c r="K997" s="123">
        <v>5681.24</v>
      </c>
    </row>
    <row r="998" spans="1:11" ht="78.75" x14ac:dyDescent="0.25">
      <c r="A998" s="34">
        <f t="shared" ref="A998:A1001" si="65">A997+1</f>
        <v>740</v>
      </c>
      <c r="B998" s="48" t="s">
        <v>680</v>
      </c>
      <c r="C998" s="34">
        <v>406</v>
      </c>
      <c r="D998" s="35" t="s">
        <v>703</v>
      </c>
      <c r="E998" s="36">
        <v>10.809069279661017</v>
      </c>
      <c r="F998" s="178">
        <v>1.9456324703389829</v>
      </c>
      <c r="G998" s="178">
        <v>12.754701750000001</v>
      </c>
      <c r="H998" s="35" t="s">
        <v>494</v>
      </c>
      <c r="I998" s="35" t="s">
        <v>636</v>
      </c>
      <c r="J998" s="123">
        <v>2.16</v>
      </c>
      <c r="K998" s="123">
        <v>12.97</v>
      </c>
    </row>
    <row r="999" spans="1:11" ht="94.5" x14ac:dyDescent="0.25">
      <c r="A999" s="34">
        <f t="shared" si="65"/>
        <v>741</v>
      </c>
      <c r="B999" s="48" t="s">
        <v>682</v>
      </c>
      <c r="C999" s="34">
        <v>406</v>
      </c>
      <c r="D999" s="35" t="s">
        <v>704</v>
      </c>
      <c r="E999" s="36">
        <v>12.970883135593223</v>
      </c>
      <c r="F999" s="178">
        <v>2.3347589644067801</v>
      </c>
      <c r="G999" s="178">
        <v>15.305642100000004</v>
      </c>
      <c r="H999" s="35" t="s">
        <v>494</v>
      </c>
      <c r="I999" s="35" t="s">
        <v>636</v>
      </c>
      <c r="J999" s="123">
        <v>2.59</v>
      </c>
      <c r="K999" s="123">
        <v>15.56</v>
      </c>
    </row>
    <row r="1000" spans="1:11" ht="78.75" x14ac:dyDescent="0.25">
      <c r="A1000" s="34">
        <f t="shared" si="65"/>
        <v>742</v>
      </c>
      <c r="B1000" s="48" t="s">
        <v>684</v>
      </c>
      <c r="C1000" s="34">
        <v>406</v>
      </c>
      <c r="D1000" s="35" t="s">
        <v>705</v>
      </c>
      <c r="E1000" s="36">
        <v>4.3236277118644066</v>
      </c>
      <c r="F1000" s="178">
        <v>0.77825298813559318</v>
      </c>
      <c r="G1000" s="178">
        <v>5.1018806999999997</v>
      </c>
      <c r="H1000" s="35" t="s">
        <v>494</v>
      </c>
      <c r="I1000" s="35" t="s">
        <v>636</v>
      </c>
      <c r="J1000" s="123">
        <v>0.86</v>
      </c>
      <c r="K1000" s="123">
        <v>5.18</v>
      </c>
    </row>
    <row r="1001" spans="1:11" ht="126" x14ac:dyDescent="0.25">
      <c r="A1001" s="34">
        <f t="shared" si="65"/>
        <v>743</v>
      </c>
      <c r="B1001" s="48" t="s">
        <v>686</v>
      </c>
      <c r="C1001" s="34">
        <v>406</v>
      </c>
      <c r="D1001" s="35" t="s">
        <v>706</v>
      </c>
      <c r="E1001" s="36">
        <v>2.1618138559322033</v>
      </c>
      <c r="F1001" s="178">
        <v>0.38912649406779659</v>
      </c>
      <c r="G1001" s="178">
        <v>2.5509403499999999</v>
      </c>
      <c r="H1001" s="35" t="s">
        <v>494</v>
      </c>
      <c r="I1001" s="35" t="s">
        <v>636</v>
      </c>
      <c r="J1001" s="123">
        <v>0.43</v>
      </c>
      <c r="K1001" s="123">
        <v>2.59</v>
      </c>
    </row>
    <row r="1002" spans="1:11" ht="15.75" x14ac:dyDescent="0.25">
      <c r="A1002" s="34"/>
      <c r="B1002" s="236" t="s">
        <v>707</v>
      </c>
      <c r="C1002" s="236"/>
      <c r="D1002" s="236"/>
      <c r="E1002" s="36"/>
      <c r="F1002" s="178"/>
      <c r="G1002" s="178"/>
      <c r="H1002" s="35"/>
      <c r="I1002" s="35"/>
      <c r="J1002" s="123" t="s">
        <v>1726</v>
      </c>
      <c r="K1002" s="123" t="s">
        <v>1726</v>
      </c>
    </row>
    <row r="1003" spans="1:11" ht="47.25" x14ac:dyDescent="0.25">
      <c r="A1003" s="34">
        <f>A1001+1</f>
        <v>744</v>
      </c>
      <c r="B1003" s="48" t="s">
        <v>678</v>
      </c>
      <c r="C1003" s="34">
        <v>406</v>
      </c>
      <c r="D1003" s="35" t="s">
        <v>708</v>
      </c>
      <c r="E1003" s="36">
        <v>9468.7446889830517</v>
      </c>
      <c r="F1003" s="178">
        <v>1704.3740440169493</v>
      </c>
      <c r="G1003" s="178">
        <v>11173.118733000001</v>
      </c>
      <c r="H1003" s="35" t="s">
        <v>494</v>
      </c>
      <c r="I1003" s="35" t="s">
        <v>636</v>
      </c>
      <c r="J1003" s="123">
        <v>1893.75</v>
      </c>
      <c r="K1003" s="123">
        <v>11362.49</v>
      </c>
    </row>
    <row r="1004" spans="1:11" ht="63" x14ac:dyDescent="0.25">
      <c r="A1004" s="34">
        <f t="shared" ref="A1004:A1007" si="66">A1003+1</f>
        <v>745</v>
      </c>
      <c r="B1004" s="48" t="s">
        <v>680</v>
      </c>
      <c r="C1004" s="34">
        <v>406</v>
      </c>
      <c r="D1004" s="35" t="s">
        <v>709</v>
      </c>
      <c r="E1004" s="36">
        <v>8.6472554237288133</v>
      </c>
      <c r="F1004" s="178">
        <v>1.5565059762711864</v>
      </c>
      <c r="G1004" s="178">
        <v>10.203761399999999</v>
      </c>
      <c r="H1004" s="35" t="s">
        <v>494</v>
      </c>
      <c r="I1004" s="35" t="s">
        <v>636</v>
      </c>
      <c r="J1004" s="123">
        <v>1.73</v>
      </c>
      <c r="K1004" s="123">
        <v>10.38</v>
      </c>
    </row>
    <row r="1005" spans="1:11" ht="78.75" x14ac:dyDescent="0.25">
      <c r="A1005" s="34">
        <f t="shared" si="66"/>
        <v>746</v>
      </c>
      <c r="B1005" s="48" t="s">
        <v>682</v>
      </c>
      <c r="C1005" s="34">
        <v>406</v>
      </c>
      <c r="D1005" s="35" t="s">
        <v>710</v>
      </c>
      <c r="E1005" s="36">
        <v>6.4854415677966113</v>
      </c>
      <c r="F1005" s="178">
        <v>1.1673794822033901</v>
      </c>
      <c r="G1005" s="178">
        <v>7.6528210500000018</v>
      </c>
      <c r="H1005" s="35" t="s">
        <v>494</v>
      </c>
      <c r="I1005" s="35" t="s">
        <v>636</v>
      </c>
      <c r="J1005" s="123">
        <v>1.3</v>
      </c>
      <c r="K1005" s="123">
        <v>7.79</v>
      </c>
    </row>
    <row r="1006" spans="1:11" ht="63" x14ac:dyDescent="0.25">
      <c r="A1006" s="34">
        <f t="shared" si="66"/>
        <v>747</v>
      </c>
      <c r="B1006" s="48" t="s">
        <v>684</v>
      </c>
      <c r="C1006" s="34">
        <v>406</v>
      </c>
      <c r="D1006" s="35" t="s">
        <v>711</v>
      </c>
      <c r="E1006" s="36">
        <v>6.4854415677966113</v>
      </c>
      <c r="F1006" s="178">
        <v>1.1673794822033901</v>
      </c>
      <c r="G1006" s="178">
        <v>7.6528210500000018</v>
      </c>
      <c r="H1006" s="35" t="s">
        <v>494</v>
      </c>
      <c r="I1006" s="35" t="s">
        <v>636</v>
      </c>
      <c r="J1006" s="123">
        <v>1.3</v>
      </c>
      <c r="K1006" s="123">
        <v>7.79</v>
      </c>
    </row>
    <row r="1007" spans="1:11" ht="94.5" x14ac:dyDescent="0.25">
      <c r="A1007" s="34">
        <f t="shared" si="66"/>
        <v>748</v>
      </c>
      <c r="B1007" s="48" t="s">
        <v>686</v>
      </c>
      <c r="C1007" s="34">
        <v>406</v>
      </c>
      <c r="D1007" s="35" t="s">
        <v>712</v>
      </c>
      <c r="E1007" s="36">
        <v>2.1618138559322033</v>
      </c>
      <c r="F1007" s="178">
        <v>0.38912649406779659</v>
      </c>
      <c r="G1007" s="178">
        <v>2.5509403499999999</v>
      </c>
      <c r="H1007" s="35" t="s">
        <v>494</v>
      </c>
      <c r="I1007" s="35" t="s">
        <v>636</v>
      </c>
      <c r="J1007" s="123">
        <v>0.43</v>
      </c>
      <c r="K1007" s="123">
        <v>2.59</v>
      </c>
    </row>
    <row r="1008" spans="1:11" ht="15.75" x14ac:dyDescent="0.25">
      <c r="A1008" s="34"/>
      <c r="B1008" s="236" t="s">
        <v>713</v>
      </c>
      <c r="C1008" s="236"/>
      <c r="D1008" s="236"/>
      <c r="E1008" s="36"/>
      <c r="F1008" s="178"/>
      <c r="G1008" s="178"/>
      <c r="H1008" s="35"/>
      <c r="I1008" s="35"/>
      <c r="J1008" s="123" t="s">
        <v>1726</v>
      </c>
      <c r="K1008" s="123" t="s">
        <v>1726</v>
      </c>
    </row>
    <row r="1009" spans="1:11" ht="47.25" x14ac:dyDescent="0.25">
      <c r="A1009" s="34">
        <f>A1007+1</f>
        <v>749</v>
      </c>
      <c r="B1009" s="48" t="s">
        <v>678</v>
      </c>
      <c r="C1009" s="34">
        <v>406</v>
      </c>
      <c r="D1009" s="35" t="s">
        <v>714</v>
      </c>
      <c r="E1009" s="36">
        <v>15781.241148305087</v>
      </c>
      <c r="F1009" s="178">
        <v>2840.6234066949155</v>
      </c>
      <c r="G1009" s="178">
        <v>18621.864555000004</v>
      </c>
      <c r="H1009" s="35" t="s">
        <v>494</v>
      </c>
      <c r="I1009" s="35" t="s">
        <v>636</v>
      </c>
      <c r="J1009" s="123">
        <v>3156.25</v>
      </c>
      <c r="K1009" s="123">
        <v>18937.490000000002</v>
      </c>
    </row>
    <row r="1010" spans="1:11" ht="63" x14ac:dyDescent="0.25">
      <c r="A1010" s="34">
        <f t="shared" ref="A1010:A1013" si="67">A1009+1</f>
        <v>750</v>
      </c>
      <c r="B1010" s="48" t="s">
        <v>680</v>
      </c>
      <c r="C1010" s="34">
        <v>406</v>
      </c>
      <c r="D1010" s="35" t="s">
        <v>715</v>
      </c>
      <c r="E1010" s="36">
        <v>47.559904830508479</v>
      </c>
      <c r="F1010" s="178">
        <v>8.5607828694915256</v>
      </c>
      <c r="G1010" s="178">
        <v>56.120687700000005</v>
      </c>
      <c r="H1010" s="35" t="s">
        <v>494</v>
      </c>
      <c r="I1010" s="35" t="s">
        <v>636</v>
      </c>
      <c r="J1010" s="123">
        <v>9.51</v>
      </c>
      <c r="K1010" s="123">
        <v>57.07</v>
      </c>
    </row>
    <row r="1011" spans="1:11" ht="78.75" x14ac:dyDescent="0.25">
      <c r="A1011" s="34">
        <f t="shared" si="67"/>
        <v>751</v>
      </c>
      <c r="B1011" s="48" t="s">
        <v>682</v>
      </c>
      <c r="C1011" s="34">
        <v>406</v>
      </c>
      <c r="D1011" s="35" t="s">
        <v>716</v>
      </c>
      <c r="E1011" s="36">
        <v>64.854415677966102</v>
      </c>
      <c r="F1011" s="178">
        <v>11.673794822033898</v>
      </c>
      <c r="G1011" s="178">
        <v>76.5282105</v>
      </c>
      <c r="H1011" s="35" t="s">
        <v>494</v>
      </c>
      <c r="I1011" s="35" t="s">
        <v>636</v>
      </c>
      <c r="J1011" s="123">
        <v>12.97</v>
      </c>
      <c r="K1011" s="123">
        <v>77.819999999999993</v>
      </c>
    </row>
    <row r="1012" spans="1:11" ht="63" x14ac:dyDescent="0.25">
      <c r="A1012" s="34">
        <f t="shared" si="67"/>
        <v>752</v>
      </c>
      <c r="B1012" s="48" t="s">
        <v>684</v>
      </c>
      <c r="C1012" s="34">
        <v>406</v>
      </c>
      <c r="D1012" s="35" t="s">
        <v>717</v>
      </c>
      <c r="E1012" s="36">
        <v>32.427207838983051</v>
      </c>
      <c r="F1012" s="178">
        <v>5.8368974110169489</v>
      </c>
      <c r="G1012" s="178">
        <v>38.26410525</v>
      </c>
      <c r="H1012" s="35" t="s">
        <v>494</v>
      </c>
      <c r="I1012" s="35" t="s">
        <v>636</v>
      </c>
      <c r="J1012" s="123">
        <v>6.49</v>
      </c>
      <c r="K1012" s="123">
        <v>38.92</v>
      </c>
    </row>
    <row r="1013" spans="1:11" ht="110.25" x14ac:dyDescent="0.25">
      <c r="A1013" s="34">
        <f t="shared" si="67"/>
        <v>753</v>
      </c>
      <c r="B1013" s="48" t="s">
        <v>686</v>
      </c>
      <c r="C1013" s="34">
        <v>406</v>
      </c>
      <c r="D1013" s="35" t="s">
        <v>718</v>
      </c>
      <c r="E1013" s="36">
        <v>8.6472554237288133</v>
      </c>
      <c r="F1013" s="178">
        <v>1.5565059762711864</v>
      </c>
      <c r="G1013" s="178">
        <v>10.203761399999999</v>
      </c>
      <c r="H1013" s="35" t="s">
        <v>494</v>
      </c>
      <c r="I1013" s="35" t="s">
        <v>636</v>
      </c>
      <c r="J1013" s="123">
        <v>1.73</v>
      </c>
      <c r="K1013" s="123">
        <v>10.38</v>
      </c>
    </row>
    <row r="1014" spans="1:11" ht="15.75" x14ac:dyDescent="0.25">
      <c r="A1014" s="34"/>
      <c r="B1014" s="236" t="s">
        <v>719</v>
      </c>
      <c r="C1014" s="236"/>
      <c r="D1014" s="236"/>
      <c r="E1014" s="36"/>
      <c r="F1014" s="178"/>
      <c r="G1014" s="178"/>
      <c r="H1014" s="35"/>
      <c r="I1014" s="35"/>
      <c r="J1014" s="123" t="s">
        <v>1726</v>
      </c>
      <c r="K1014" s="123" t="s">
        <v>1726</v>
      </c>
    </row>
    <row r="1015" spans="1:11" ht="47.25" x14ac:dyDescent="0.25">
      <c r="A1015" s="34">
        <f>A1013+1</f>
        <v>754</v>
      </c>
      <c r="B1015" s="48" t="s">
        <v>678</v>
      </c>
      <c r="C1015" s="34">
        <v>406</v>
      </c>
      <c r="D1015" s="35" t="s">
        <v>720</v>
      </c>
      <c r="E1015" s="36">
        <v>7890.6205741525437</v>
      </c>
      <c r="F1015" s="178">
        <v>1420.3117033474578</v>
      </c>
      <c r="G1015" s="178">
        <v>9310.9322775000019</v>
      </c>
      <c r="H1015" s="35" t="s">
        <v>494</v>
      </c>
      <c r="I1015" s="35" t="s">
        <v>636</v>
      </c>
      <c r="J1015" s="123">
        <v>1578.12</v>
      </c>
      <c r="K1015" s="123">
        <v>9468.74</v>
      </c>
    </row>
    <row r="1016" spans="1:11" ht="78.75" x14ac:dyDescent="0.25">
      <c r="A1016" s="34">
        <f t="shared" ref="A1016:A1019" si="68">A1015+1</f>
        <v>755</v>
      </c>
      <c r="B1016" s="48" t="s">
        <v>680</v>
      </c>
      <c r="C1016" s="34">
        <v>406</v>
      </c>
      <c r="D1016" s="35" t="s">
        <v>721</v>
      </c>
      <c r="E1016" s="36">
        <v>15.132696991525423</v>
      </c>
      <c r="F1016" s="178">
        <v>2.7238854584745762</v>
      </c>
      <c r="G1016" s="178">
        <v>17.856582449999998</v>
      </c>
      <c r="H1016" s="35" t="s">
        <v>494</v>
      </c>
      <c r="I1016" s="35" t="s">
        <v>636</v>
      </c>
      <c r="J1016" s="123">
        <v>3.03</v>
      </c>
      <c r="K1016" s="123">
        <v>18.16</v>
      </c>
    </row>
    <row r="1017" spans="1:11" ht="94.5" x14ac:dyDescent="0.25">
      <c r="A1017" s="34">
        <f t="shared" si="68"/>
        <v>756</v>
      </c>
      <c r="B1017" s="48" t="s">
        <v>682</v>
      </c>
      <c r="C1017" s="34">
        <v>406</v>
      </c>
      <c r="D1017" s="35" t="s">
        <v>722</v>
      </c>
      <c r="E1017" s="36">
        <v>19.456324703389829</v>
      </c>
      <c r="F1017" s="178">
        <v>3.5021384466101688</v>
      </c>
      <c r="G1017" s="178">
        <v>22.958463149999996</v>
      </c>
      <c r="H1017" s="35" t="s">
        <v>494</v>
      </c>
      <c r="I1017" s="35" t="s">
        <v>636</v>
      </c>
      <c r="J1017" s="123">
        <v>3.89</v>
      </c>
      <c r="K1017" s="123">
        <v>23.35</v>
      </c>
    </row>
    <row r="1018" spans="1:11" ht="78.75" x14ac:dyDescent="0.25">
      <c r="A1018" s="34">
        <f t="shared" si="68"/>
        <v>757</v>
      </c>
      <c r="B1018" s="48" t="s">
        <v>684</v>
      </c>
      <c r="C1018" s="34">
        <v>406</v>
      </c>
      <c r="D1018" s="35" t="s">
        <v>723</v>
      </c>
      <c r="E1018" s="36">
        <v>4.3236277118644066</v>
      </c>
      <c r="F1018" s="178">
        <v>0.77825298813559318</v>
      </c>
      <c r="G1018" s="178">
        <v>5.1018806999999997</v>
      </c>
      <c r="H1018" s="35" t="s">
        <v>494</v>
      </c>
      <c r="I1018" s="35" t="s">
        <v>636</v>
      </c>
      <c r="J1018" s="123">
        <v>0.86</v>
      </c>
      <c r="K1018" s="123">
        <v>5.18</v>
      </c>
    </row>
    <row r="1019" spans="1:11" ht="110.25" x14ac:dyDescent="0.25">
      <c r="A1019" s="34">
        <f t="shared" si="68"/>
        <v>758</v>
      </c>
      <c r="B1019" s="48" t="s">
        <v>686</v>
      </c>
      <c r="C1019" s="34">
        <v>406</v>
      </c>
      <c r="D1019" s="35" t="s">
        <v>724</v>
      </c>
      <c r="E1019" s="36">
        <v>2.1618138559322033</v>
      </c>
      <c r="F1019" s="178">
        <v>0.38912649406779659</v>
      </c>
      <c r="G1019" s="178">
        <v>2.5509403499999999</v>
      </c>
      <c r="H1019" s="35" t="s">
        <v>494</v>
      </c>
      <c r="I1019" s="35" t="s">
        <v>636</v>
      </c>
      <c r="J1019" s="123">
        <v>0.43</v>
      </c>
      <c r="K1019" s="123">
        <v>2.59</v>
      </c>
    </row>
    <row r="1020" spans="1:11" ht="15.75" x14ac:dyDescent="0.25">
      <c r="A1020" s="34"/>
      <c r="B1020" s="236" t="s">
        <v>725</v>
      </c>
      <c r="C1020" s="236"/>
      <c r="D1020" s="236"/>
      <c r="E1020" s="36"/>
      <c r="F1020" s="178"/>
      <c r="G1020" s="178"/>
      <c r="H1020" s="35"/>
      <c r="I1020" s="35"/>
      <c r="J1020" s="123" t="s">
        <v>1726</v>
      </c>
      <c r="K1020" s="123" t="s">
        <v>1726</v>
      </c>
    </row>
    <row r="1021" spans="1:11" ht="47.25" x14ac:dyDescent="0.25">
      <c r="A1021" s="34">
        <f>A1019+1</f>
        <v>759</v>
      </c>
      <c r="B1021" s="48" t="s">
        <v>678</v>
      </c>
      <c r="C1021" s="34">
        <v>406</v>
      </c>
      <c r="D1021" s="35" t="s">
        <v>726</v>
      </c>
      <c r="E1021" s="36">
        <v>9468.7446889830517</v>
      </c>
      <c r="F1021" s="178">
        <v>1704.3740440169493</v>
      </c>
      <c r="G1021" s="178">
        <v>11173.118733000001</v>
      </c>
      <c r="H1021" s="35" t="s">
        <v>494</v>
      </c>
      <c r="I1021" s="35" t="s">
        <v>636</v>
      </c>
      <c r="J1021" s="123">
        <v>1893.75</v>
      </c>
      <c r="K1021" s="123">
        <v>11362.49</v>
      </c>
    </row>
    <row r="1022" spans="1:11" ht="63" x14ac:dyDescent="0.25">
      <c r="A1022" s="34">
        <f t="shared" ref="A1022:A1025" si="69">A1021+1</f>
        <v>760</v>
      </c>
      <c r="B1022" s="48" t="s">
        <v>680</v>
      </c>
      <c r="C1022" s="34">
        <v>406</v>
      </c>
      <c r="D1022" s="35" t="s">
        <v>727</v>
      </c>
      <c r="E1022" s="36">
        <v>19.456324703389829</v>
      </c>
      <c r="F1022" s="178">
        <v>3.5021384466101688</v>
      </c>
      <c r="G1022" s="178">
        <v>22.958463149999996</v>
      </c>
      <c r="H1022" s="35" t="s">
        <v>494</v>
      </c>
      <c r="I1022" s="35" t="s">
        <v>636</v>
      </c>
      <c r="J1022" s="123">
        <v>3.89</v>
      </c>
      <c r="K1022" s="123">
        <v>23.35</v>
      </c>
    </row>
    <row r="1023" spans="1:11" ht="78.75" x14ac:dyDescent="0.25">
      <c r="A1023" s="34">
        <f t="shared" si="69"/>
        <v>761</v>
      </c>
      <c r="B1023" s="48" t="s">
        <v>682</v>
      </c>
      <c r="C1023" s="34">
        <v>406</v>
      </c>
      <c r="D1023" s="35" t="s">
        <v>728</v>
      </c>
      <c r="E1023" s="36">
        <v>23.77995241525424</v>
      </c>
      <c r="F1023" s="178">
        <v>4.2803914347457628</v>
      </c>
      <c r="G1023" s="178">
        <v>28.060343850000002</v>
      </c>
      <c r="H1023" s="35" t="s">
        <v>494</v>
      </c>
      <c r="I1023" s="35" t="s">
        <v>636</v>
      </c>
      <c r="J1023" s="123">
        <v>4.76</v>
      </c>
      <c r="K1023" s="123">
        <v>28.54</v>
      </c>
    </row>
    <row r="1024" spans="1:11" ht="63" x14ac:dyDescent="0.25">
      <c r="A1024" s="34">
        <f t="shared" si="69"/>
        <v>762</v>
      </c>
      <c r="B1024" s="48" t="s">
        <v>684</v>
      </c>
      <c r="C1024" s="34">
        <v>406</v>
      </c>
      <c r="D1024" s="35" t="s">
        <v>729</v>
      </c>
      <c r="E1024" s="36">
        <v>6.4854415677966113</v>
      </c>
      <c r="F1024" s="178">
        <v>1.1673794822033901</v>
      </c>
      <c r="G1024" s="178">
        <v>7.6528210500000018</v>
      </c>
      <c r="H1024" s="35" t="s">
        <v>494</v>
      </c>
      <c r="I1024" s="35" t="s">
        <v>636</v>
      </c>
      <c r="J1024" s="123">
        <v>1.3</v>
      </c>
      <c r="K1024" s="123">
        <v>7.79</v>
      </c>
    </row>
    <row r="1025" spans="1:11" ht="94.5" x14ac:dyDescent="0.25">
      <c r="A1025" s="34">
        <f t="shared" si="69"/>
        <v>763</v>
      </c>
      <c r="B1025" s="48" t="s">
        <v>686</v>
      </c>
      <c r="C1025" s="34">
        <v>406</v>
      </c>
      <c r="D1025" s="35" t="s">
        <v>730</v>
      </c>
      <c r="E1025" s="36">
        <v>4.3236277118644066</v>
      </c>
      <c r="F1025" s="178">
        <v>0.77825298813559318</v>
      </c>
      <c r="G1025" s="178">
        <v>5.1018806999999997</v>
      </c>
      <c r="H1025" s="35" t="s">
        <v>494</v>
      </c>
      <c r="I1025" s="35" t="s">
        <v>636</v>
      </c>
      <c r="J1025" s="123">
        <v>0.86</v>
      </c>
      <c r="K1025" s="123">
        <v>5.18</v>
      </c>
    </row>
    <row r="1026" spans="1:11" ht="15.75" x14ac:dyDescent="0.25">
      <c r="A1026" s="34"/>
      <c r="B1026" s="235" t="s">
        <v>731</v>
      </c>
      <c r="C1026" s="235"/>
      <c r="D1026" s="235"/>
      <c r="E1026" s="36"/>
      <c r="F1026" s="178"/>
      <c r="G1026" s="178"/>
      <c r="H1026" s="35"/>
      <c r="I1026" s="35"/>
      <c r="J1026" s="123" t="s">
        <v>1726</v>
      </c>
      <c r="K1026" s="123" t="s">
        <v>1726</v>
      </c>
    </row>
    <row r="1027" spans="1:11" ht="47.25" x14ac:dyDescent="0.25">
      <c r="A1027" s="34">
        <f>A1025+1</f>
        <v>764</v>
      </c>
      <c r="B1027" s="48" t="s">
        <v>678</v>
      </c>
      <c r="C1027" s="34">
        <v>406</v>
      </c>
      <c r="D1027" s="35" t="s">
        <v>732</v>
      </c>
      <c r="E1027" s="36">
        <v>3156.2482296610169</v>
      </c>
      <c r="F1027" s="178">
        <v>568.12468133898301</v>
      </c>
      <c r="G1027" s="178">
        <v>3724.3729109999999</v>
      </c>
      <c r="H1027" s="35" t="s">
        <v>494</v>
      </c>
      <c r="I1027" s="35" t="s">
        <v>636</v>
      </c>
      <c r="J1027" s="123">
        <v>631.25</v>
      </c>
      <c r="K1027" s="123">
        <v>3787.5</v>
      </c>
    </row>
    <row r="1028" spans="1:11" ht="78.75" x14ac:dyDescent="0.25">
      <c r="A1028" s="34">
        <f t="shared" ref="A1028:A1031" si="70">A1027+1</f>
        <v>765</v>
      </c>
      <c r="B1028" s="48" t="s">
        <v>680</v>
      </c>
      <c r="C1028" s="34">
        <v>406</v>
      </c>
      <c r="D1028" s="35" t="s">
        <v>733</v>
      </c>
      <c r="E1028" s="36">
        <v>6.4854415677966113</v>
      </c>
      <c r="F1028" s="178">
        <v>1.1673794822033901</v>
      </c>
      <c r="G1028" s="178">
        <v>7.6528210500000018</v>
      </c>
      <c r="H1028" s="35" t="s">
        <v>494</v>
      </c>
      <c r="I1028" s="35" t="s">
        <v>636</v>
      </c>
      <c r="J1028" s="123">
        <v>1.3</v>
      </c>
      <c r="K1028" s="123">
        <v>7.79</v>
      </c>
    </row>
    <row r="1029" spans="1:11" ht="78.75" x14ac:dyDescent="0.25">
      <c r="A1029" s="34">
        <f t="shared" si="70"/>
        <v>766</v>
      </c>
      <c r="B1029" s="48" t="s">
        <v>682</v>
      </c>
      <c r="C1029" s="34">
        <v>406</v>
      </c>
      <c r="D1029" s="35" t="s">
        <v>734</v>
      </c>
      <c r="E1029" s="36">
        <v>8.6472554237288133</v>
      </c>
      <c r="F1029" s="178">
        <v>1.5565059762711864</v>
      </c>
      <c r="G1029" s="178">
        <v>10.203761399999999</v>
      </c>
      <c r="H1029" s="35" t="s">
        <v>494</v>
      </c>
      <c r="I1029" s="35" t="s">
        <v>636</v>
      </c>
      <c r="J1029" s="123">
        <v>1.73</v>
      </c>
      <c r="K1029" s="123">
        <v>10.38</v>
      </c>
    </row>
    <row r="1030" spans="1:11" ht="78.75" x14ac:dyDescent="0.25">
      <c r="A1030" s="34">
        <f t="shared" si="70"/>
        <v>767</v>
      </c>
      <c r="B1030" s="48" t="s">
        <v>684</v>
      </c>
      <c r="C1030" s="34">
        <v>406</v>
      </c>
      <c r="D1030" s="35" t="s">
        <v>735</v>
      </c>
      <c r="E1030" s="36">
        <v>4.3236277118644066</v>
      </c>
      <c r="F1030" s="178">
        <v>0.77825298813559318</v>
      </c>
      <c r="G1030" s="178">
        <v>5.1018806999999997</v>
      </c>
      <c r="H1030" s="35" t="s">
        <v>494</v>
      </c>
      <c r="I1030" s="35" t="s">
        <v>636</v>
      </c>
      <c r="J1030" s="123">
        <v>0.86</v>
      </c>
      <c r="K1030" s="123">
        <v>5.18</v>
      </c>
    </row>
    <row r="1031" spans="1:11" ht="110.25" x14ac:dyDescent="0.25">
      <c r="A1031" s="34">
        <f t="shared" si="70"/>
        <v>768</v>
      </c>
      <c r="B1031" s="48" t="s">
        <v>686</v>
      </c>
      <c r="C1031" s="34">
        <v>406</v>
      </c>
      <c r="D1031" s="35" t="s">
        <v>736</v>
      </c>
      <c r="E1031" s="36">
        <v>2.1618138559322033</v>
      </c>
      <c r="F1031" s="178">
        <v>0.38912649406779659</v>
      </c>
      <c r="G1031" s="178">
        <v>2.5509403499999999</v>
      </c>
      <c r="H1031" s="35" t="s">
        <v>494</v>
      </c>
      <c r="I1031" s="35" t="s">
        <v>636</v>
      </c>
      <c r="J1031" s="123">
        <v>0.43</v>
      </c>
      <c r="K1031" s="123">
        <v>2.59</v>
      </c>
    </row>
    <row r="1032" spans="1:11" ht="15.75" x14ac:dyDescent="0.25">
      <c r="A1032" s="34"/>
      <c r="B1032" s="236" t="s">
        <v>737</v>
      </c>
      <c r="C1032" s="236"/>
      <c r="D1032" s="236"/>
      <c r="E1032" s="36"/>
      <c r="F1032" s="178"/>
      <c r="G1032" s="178"/>
      <c r="H1032" s="35"/>
      <c r="I1032" s="35"/>
      <c r="J1032" s="123" t="s">
        <v>1726</v>
      </c>
      <c r="K1032" s="123" t="s">
        <v>1726</v>
      </c>
    </row>
    <row r="1033" spans="1:11" ht="47.25" x14ac:dyDescent="0.25">
      <c r="A1033" s="34">
        <f>A1031+1</f>
        <v>769</v>
      </c>
      <c r="B1033" s="48" t="s">
        <v>678</v>
      </c>
      <c r="C1033" s="34">
        <v>406</v>
      </c>
      <c r="D1033" s="35" t="s">
        <v>738</v>
      </c>
      <c r="E1033" s="36">
        <v>1578.1241148305085</v>
      </c>
      <c r="F1033" s="178">
        <v>284.0623406694915</v>
      </c>
      <c r="G1033" s="178">
        <v>1862.1864555</v>
      </c>
      <c r="H1033" s="35" t="s">
        <v>494</v>
      </c>
      <c r="I1033" s="35" t="s">
        <v>636</v>
      </c>
      <c r="J1033" s="123">
        <v>315.62</v>
      </c>
      <c r="K1033" s="123">
        <v>1893.74</v>
      </c>
    </row>
    <row r="1034" spans="1:11" ht="63" x14ac:dyDescent="0.25">
      <c r="A1034" s="34">
        <f t="shared" ref="A1034:A1037" si="71">A1033+1</f>
        <v>770</v>
      </c>
      <c r="B1034" s="48" t="s">
        <v>680</v>
      </c>
      <c r="C1034" s="34">
        <v>406</v>
      </c>
      <c r="D1034" s="35" t="s">
        <v>739</v>
      </c>
      <c r="E1034" s="36">
        <v>4.3236277118644066</v>
      </c>
      <c r="F1034" s="178">
        <v>0.77825298813559318</v>
      </c>
      <c r="G1034" s="178">
        <v>5.1018806999999997</v>
      </c>
      <c r="H1034" s="35" t="s">
        <v>494</v>
      </c>
      <c r="I1034" s="35" t="s">
        <v>636</v>
      </c>
      <c r="J1034" s="123">
        <v>0.86</v>
      </c>
      <c r="K1034" s="123">
        <v>5.18</v>
      </c>
    </row>
    <row r="1035" spans="1:11" ht="78.75" x14ac:dyDescent="0.25">
      <c r="A1035" s="34">
        <f t="shared" si="71"/>
        <v>771</v>
      </c>
      <c r="B1035" s="48" t="s">
        <v>682</v>
      </c>
      <c r="C1035" s="34">
        <v>406</v>
      </c>
      <c r="D1035" s="35" t="s">
        <v>740</v>
      </c>
      <c r="E1035" s="36">
        <v>6.4854415677966113</v>
      </c>
      <c r="F1035" s="178">
        <v>1.1673794822033901</v>
      </c>
      <c r="G1035" s="178">
        <v>7.6528210500000018</v>
      </c>
      <c r="H1035" s="35" t="s">
        <v>494</v>
      </c>
      <c r="I1035" s="35" t="s">
        <v>636</v>
      </c>
      <c r="J1035" s="123">
        <v>1.3</v>
      </c>
      <c r="K1035" s="123">
        <v>7.79</v>
      </c>
    </row>
    <row r="1036" spans="1:11" ht="63" x14ac:dyDescent="0.25">
      <c r="A1036" s="34">
        <f t="shared" si="71"/>
        <v>772</v>
      </c>
      <c r="B1036" s="48" t="s">
        <v>684</v>
      </c>
      <c r="C1036" s="34">
        <v>406</v>
      </c>
      <c r="D1036" s="35" t="s">
        <v>741</v>
      </c>
      <c r="E1036" s="36">
        <v>2.1618138559322033</v>
      </c>
      <c r="F1036" s="178">
        <v>0.38912649406779659</v>
      </c>
      <c r="G1036" s="178">
        <v>2.5509403499999999</v>
      </c>
      <c r="H1036" s="35" t="s">
        <v>494</v>
      </c>
      <c r="I1036" s="35" t="s">
        <v>636</v>
      </c>
      <c r="J1036" s="123">
        <v>0.43</v>
      </c>
      <c r="K1036" s="123">
        <v>2.59</v>
      </c>
    </row>
    <row r="1037" spans="1:11" ht="94.5" x14ac:dyDescent="0.25">
      <c r="A1037" s="34">
        <f t="shared" si="71"/>
        <v>773</v>
      </c>
      <c r="B1037" s="48" t="s">
        <v>686</v>
      </c>
      <c r="C1037" s="34">
        <v>406</v>
      </c>
      <c r="D1037" s="35" t="s">
        <v>742</v>
      </c>
      <c r="E1037" s="36">
        <v>2.1618138559322033</v>
      </c>
      <c r="F1037" s="178">
        <v>0.38912649406779659</v>
      </c>
      <c r="G1037" s="178">
        <v>2.5509403499999999</v>
      </c>
      <c r="H1037" s="35" t="s">
        <v>494</v>
      </c>
      <c r="I1037" s="35" t="s">
        <v>636</v>
      </c>
      <c r="J1037" s="123">
        <v>0.43</v>
      </c>
      <c r="K1037" s="123">
        <v>2.59</v>
      </c>
    </row>
    <row r="1038" spans="1:11" ht="15.75" x14ac:dyDescent="0.25">
      <c r="A1038" s="34"/>
      <c r="B1038" s="236" t="s">
        <v>743</v>
      </c>
      <c r="C1038" s="236"/>
      <c r="D1038" s="236"/>
      <c r="E1038" s="36"/>
      <c r="F1038" s="178"/>
      <c r="G1038" s="178"/>
      <c r="H1038" s="35"/>
      <c r="I1038" s="35"/>
      <c r="J1038" s="123" t="s">
        <v>1726</v>
      </c>
      <c r="K1038" s="123" t="s">
        <v>1726</v>
      </c>
    </row>
    <row r="1039" spans="1:11" ht="47.25" x14ac:dyDescent="0.25">
      <c r="A1039" s="34">
        <f>A1037+1</f>
        <v>774</v>
      </c>
      <c r="B1039" s="48" t="s">
        <v>678</v>
      </c>
      <c r="C1039" s="34">
        <v>406</v>
      </c>
      <c r="D1039" s="35" t="s">
        <v>744</v>
      </c>
      <c r="E1039" s="36">
        <v>3156.2482296610169</v>
      </c>
      <c r="F1039" s="178">
        <v>568.12468133898301</v>
      </c>
      <c r="G1039" s="178">
        <v>3724.3729109999999</v>
      </c>
      <c r="H1039" s="35" t="s">
        <v>494</v>
      </c>
      <c r="I1039" s="35" t="s">
        <v>636</v>
      </c>
      <c r="J1039" s="123">
        <v>631.25</v>
      </c>
      <c r="K1039" s="123">
        <v>3787.5</v>
      </c>
    </row>
    <row r="1040" spans="1:11" ht="78.75" x14ac:dyDescent="0.25">
      <c r="A1040" s="34">
        <f t="shared" ref="A1040:A1050" si="72">A1039+1</f>
        <v>775</v>
      </c>
      <c r="B1040" s="48" t="s">
        <v>680</v>
      </c>
      <c r="C1040" s="34">
        <v>406</v>
      </c>
      <c r="D1040" s="35" t="s">
        <v>745</v>
      </c>
      <c r="E1040" s="36">
        <v>6.4854415677966113</v>
      </c>
      <c r="F1040" s="178">
        <v>1.1673794822033901</v>
      </c>
      <c r="G1040" s="178">
        <v>7.6528210500000018</v>
      </c>
      <c r="H1040" s="35" t="s">
        <v>494</v>
      </c>
      <c r="I1040" s="35" t="s">
        <v>636</v>
      </c>
      <c r="J1040" s="123">
        <v>1.3</v>
      </c>
      <c r="K1040" s="123">
        <v>7.79</v>
      </c>
    </row>
    <row r="1041" spans="1:11" ht="126" x14ac:dyDescent="0.25">
      <c r="A1041" s="34">
        <f t="shared" si="72"/>
        <v>776</v>
      </c>
      <c r="B1041" s="48" t="s">
        <v>682</v>
      </c>
      <c r="C1041" s="34">
        <v>406</v>
      </c>
      <c r="D1041" s="35" t="s">
        <v>746</v>
      </c>
      <c r="E1041" s="36">
        <v>157.81241148305085</v>
      </c>
      <c r="F1041" s="178">
        <v>28.406234066949153</v>
      </c>
      <c r="G1041" s="178">
        <v>186.21864555000002</v>
      </c>
      <c r="H1041" s="35" t="s">
        <v>494</v>
      </c>
      <c r="I1041" s="35" t="s">
        <v>636</v>
      </c>
      <c r="J1041" s="123">
        <v>31.56</v>
      </c>
      <c r="K1041" s="123">
        <v>189.37</v>
      </c>
    </row>
    <row r="1042" spans="1:11" ht="78.75" x14ac:dyDescent="0.25">
      <c r="A1042" s="34">
        <f t="shared" si="72"/>
        <v>777</v>
      </c>
      <c r="B1042" s="48" t="s">
        <v>684</v>
      </c>
      <c r="C1042" s="34">
        <v>406</v>
      </c>
      <c r="D1042" s="35" t="s">
        <v>747</v>
      </c>
      <c r="E1042" s="36">
        <v>8.6472554237288133</v>
      </c>
      <c r="F1042" s="178">
        <v>1.5565059762711864</v>
      </c>
      <c r="G1042" s="178">
        <v>10.203761399999999</v>
      </c>
      <c r="H1042" s="35" t="s">
        <v>494</v>
      </c>
      <c r="I1042" s="35" t="s">
        <v>636</v>
      </c>
      <c r="J1042" s="123">
        <v>1.73</v>
      </c>
      <c r="K1042" s="123">
        <v>10.38</v>
      </c>
    </row>
    <row r="1043" spans="1:11" ht="63" x14ac:dyDescent="0.25">
      <c r="A1043" s="34">
        <f t="shared" si="72"/>
        <v>778</v>
      </c>
      <c r="B1043" s="48" t="s">
        <v>686</v>
      </c>
      <c r="C1043" s="34">
        <v>406</v>
      </c>
      <c r="D1043" s="35" t="s">
        <v>748</v>
      </c>
      <c r="E1043" s="36">
        <v>4.3236277118644066</v>
      </c>
      <c r="F1043" s="178">
        <v>0.77825298813559318</v>
      </c>
      <c r="G1043" s="178">
        <v>5.1018806999999997</v>
      </c>
      <c r="H1043" s="35" t="s">
        <v>494</v>
      </c>
      <c r="I1043" s="35" t="s">
        <v>636</v>
      </c>
      <c r="J1043" s="123">
        <v>0.86</v>
      </c>
      <c r="K1043" s="123">
        <v>5.18</v>
      </c>
    </row>
    <row r="1044" spans="1:11" ht="110.25" x14ac:dyDescent="0.25">
      <c r="A1044" s="34">
        <f t="shared" si="72"/>
        <v>779</v>
      </c>
      <c r="B1044" s="48" t="s">
        <v>749</v>
      </c>
      <c r="C1044" s="34">
        <v>406</v>
      </c>
      <c r="D1044" s="35" t="s">
        <v>750</v>
      </c>
      <c r="E1044" s="36">
        <v>2.1618138559322033</v>
      </c>
      <c r="F1044" s="178">
        <v>0.38912649406779659</v>
      </c>
      <c r="G1044" s="178">
        <v>2.5509403499999999</v>
      </c>
      <c r="H1044" s="35" t="s">
        <v>494</v>
      </c>
      <c r="I1044" s="35" t="s">
        <v>636</v>
      </c>
      <c r="J1044" s="123">
        <v>0.43</v>
      </c>
      <c r="K1044" s="123">
        <v>2.59</v>
      </c>
    </row>
    <row r="1045" spans="1:11" ht="15.75" x14ac:dyDescent="0.25">
      <c r="A1045" s="34"/>
      <c r="B1045" s="236" t="s">
        <v>751</v>
      </c>
      <c r="C1045" s="236"/>
      <c r="D1045" s="236"/>
      <c r="E1045" s="36"/>
      <c r="F1045" s="178"/>
      <c r="G1045" s="178"/>
      <c r="H1045" s="35"/>
      <c r="I1045" s="35"/>
      <c r="J1045" s="123" t="s">
        <v>1726</v>
      </c>
      <c r="K1045" s="123" t="s">
        <v>1726</v>
      </c>
    </row>
    <row r="1046" spans="1:11" ht="47.25" x14ac:dyDescent="0.25">
      <c r="A1046" s="34">
        <f>A1044+1</f>
        <v>780</v>
      </c>
      <c r="B1046" s="48" t="s">
        <v>678</v>
      </c>
      <c r="C1046" s="34">
        <v>406</v>
      </c>
      <c r="D1046" s="35" t="s">
        <v>752</v>
      </c>
      <c r="E1046" s="36">
        <v>15781.241148305087</v>
      </c>
      <c r="F1046" s="178">
        <v>2840.6234066949155</v>
      </c>
      <c r="G1046" s="178">
        <v>18621.864555000004</v>
      </c>
      <c r="H1046" s="35" t="s">
        <v>494</v>
      </c>
      <c r="I1046" s="35" t="s">
        <v>636</v>
      </c>
      <c r="J1046" s="123">
        <v>3156.25</v>
      </c>
      <c r="K1046" s="123">
        <v>18937.490000000002</v>
      </c>
    </row>
    <row r="1047" spans="1:11" ht="63" x14ac:dyDescent="0.25">
      <c r="A1047" s="34">
        <f t="shared" si="72"/>
        <v>781</v>
      </c>
      <c r="B1047" s="48" t="s">
        <v>680</v>
      </c>
      <c r="C1047" s="34">
        <v>406</v>
      </c>
      <c r="D1047" s="35" t="s">
        <v>753</v>
      </c>
      <c r="E1047" s="36">
        <v>315.6248229661017</v>
      </c>
      <c r="F1047" s="178">
        <v>56.812468133898307</v>
      </c>
      <c r="G1047" s="178">
        <v>372.43729110000004</v>
      </c>
      <c r="H1047" s="35" t="s">
        <v>494</v>
      </c>
      <c r="I1047" s="35" t="s">
        <v>636</v>
      </c>
      <c r="J1047" s="123">
        <v>63.12</v>
      </c>
      <c r="K1047" s="123">
        <v>378.74</v>
      </c>
    </row>
    <row r="1048" spans="1:11" ht="78.75" x14ac:dyDescent="0.25">
      <c r="A1048" s="34">
        <f t="shared" si="72"/>
        <v>782</v>
      </c>
      <c r="B1048" s="48" t="s">
        <v>682</v>
      </c>
      <c r="C1048" s="34">
        <v>406</v>
      </c>
      <c r="D1048" s="35" t="s">
        <v>754</v>
      </c>
      <c r="E1048" s="36">
        <v>395.61193563559323</v>
      </c>
      <c r="F1048" s="178">
        <v>71.210148414406774</v>
      </c>
      <c r="G1048" s="178">
        <v>466.82208405</v>
      </c>
      <c r="H1048" s="35" t="s">
        <v>494</v>
      </c>
      <c r="I1048" s="35" t="s">
        <v>636</v>
      </c>
      <c r="J1048" s="123">
        <v>79.12</v>
      </c>
      <c r="K1048" s="123">
        <v>474.73</v>
      </c>
    </row>
    <row r="1049" spans="1:11" ht="63" x14ac:dyDescent="0.25">
      <c r="A1049" s="34">
        <f t="shared" si="72"/>
        <v>783</v>
      </c>
      <c r="B1049" s="48" t="s">
        <v>684</v>
      </c>
      <c r="C1049" s="34">
        <v>406</v>
      </c>
      <c r="D1049" s="35" t="s">
        <v>755</v>
      </c>
      <c r="E1049" s="36">
        <v>237.7995241525424</v>
      </c>
      <c r="F1049" s="178">
        <v>42.803914347457628</v>
      </c>
      <c r="G1049" s="178">
        <v>280.60343850000004</v>
      </c>
      <c r="H1049" s="35" t="s">
        <v>494</v>
      </c>
      <c r="I1049" s="35" t="s">
        <v>636</v>
      </c>
      <c r="J1049" s="123">
        <v>47.56</v>
      </c>
      <c r="K1049" s="123">
        <v>285.36</v>
      </c>
    </row>
    <row r="1050" spans="1:11" ht="94.5" x14ac:dyDescent="0.25">
      <c r="A1050" s="34">
        <f t="shared" si="72"/>
        <v>784</v>
      </c>
      <c r="B1050" s="48" t="s">
        <v>686</v>
      </c>
      <c r="C1050" s="34">
        <v>406</v>
      </c>
      <c r="D1050" s="35" t="s">
        <v>756</v>
      </c>
      <c r="E1050" s="36">
        <v>41.074463262711866</v>
      </c>
      <c r="F1050" s="178">
        <v>7.393403387288136</v>
      </c>
      <c r="G1050" s="178">
        <v>48.467866650000005</v>
      </c>
      <c r="H1050" s="35" t="s">
        <v>494</v>
      </c>
      <c r="I1050" s="35" t="s">
        <v>636</v>
      </c>
      <c r="J1050" s="123">
        <v>8.2100000000000009</v>
      </c>
      <c r="K1050" s="123">
        <v>49.28</v>
      </c>
    </row>
    <row r="1051" spans="1:11" ht="15.75" x14ac:dyDescent="0.25">
      <c r="A1051" s="34"/>
      <c r="B1051" s="236" t="s">
        <v>757</v>
      </c>
      <c r="C1051" s="236"/>
      <c r="D1051" s="236"/>
      <c r="E1051" s="36"/>
      <c r="F1051" s="178"/>
      <c r="G1051" s="178"/>
      <c r="H1051" s="35"/>
      <c r="I1051" s="35"/>
      <c r="J1051" s="123" t="s">
        <v>1726</v>
      </c>
      <c r="K1051" s="123" t="s">
        <v>1726</v>
      </c>
    </row>
    <row r="1052" spans="1:11" ht="54" customHeight="1" x14ac:dyDescent="0.25">
      <c r="A1052" s="34">
        <f>A1050+1</f>
        <v>785</v>
      </c>
      <c r="B1052" s="48" t="s">
        <v>678</v>
      </c>
      <c r="C1052" s="34">
        <v>406</v>
      </c>
      <c r="D1052" s="35" t="s">
        <v>758</v>
      </c>
      <c r="E1052" s="36">
        <v>789.06205741525423</v>
      </c>
      <c r="F1052" s="178">
        <v>142.03117033474575</v>
      </c>
      <c r="G1052" s="178">
        <v>931.09322774999998</v>
      </c>
      <c r="H1052" s="35" t="s">
        <v>494</v>
      </c>
      <c r="I1052" s="35" t="s">
        <v>636</v>
      </c>
      <c r="J1052" s="123">
        <v>157.81</v>
      </c>
      <c r="K1052" s="123">
        <v>946.87</v>
      </c>
    </row>
    <row r="1053" spans="1:11" ht="78.75" x14ac:dyDescent="0.25">
      <c r="A1053" s="34">
        <f t="shared" ref="A1053:A1056" si="73">A1052+1</f>
        <v>786</v>
      </c>
      <c r="B1053" s="48" t="s">
        <v>680</v>
      </c>
      <c r="C1053" s="34">
        <v>406</v>
      </c>
      <c r="D1053" s="35" t="s">
        <v>759</v>
      </c>
      <c r="E1053" s="36">
        <v>789.06205741525423</v>
      </c>
      <c r="F1053" s="178">
        <v>142.03117033474575</v>
      </c>
      <c r="G1053" s="178">
        <v>931.09322774999998</v>
      </c>
      <c r="H1053" s="35" t="s">
        <v>494</v>
      </c>
      <c r="I1053" s="35" t="s">
        <v>636</v>
      </c>
      <c r="J1053" s="123">
        <v>157.81</v>
      </c>
      <c r="K1053" s="123">
        <v>946.87</v>
      </c>
    </row>
    <row r="1054" spans="1:11" ht="78.75" x14ac:dyDescent="0.25">
      <c r="A1054" s="34">
        <f t="shared" si="73"/>
        <v>787</v>
      </c>
      <c r="B1054" s="48" t="s">
        <v>682</v>
      </c>
      <c r="C1054" s="34">
        <v>406</v>
      </c>
      <c r="D1054" s="35" t="s">
        <v>760</v>
      </c>
      <c r="E1054" s="36">
        <v>789.06205741525423</v>
      </c>
      <c r="F1054" s="178">
        <v>142.03117033474575</v>
      </c>
      <c r="G1054" s="178">
        <v>931.09322774999998</v>
      </c>
      <c r="H1054" s="35" t="s">
        <v>494</v>
      </c>
      <c r="I1054" s="35" t="s">
        <v>636</v>
      </c>
      <c r="J1054" s="123">
        <v>157.81</v>
      </c>
      <c r="K1054" s="123">
        <v>946.87</v>
      </c>
    </row>
    <row r="1055" spans="1:11" ht="78.75" x14ac:dyDescent="0.25">
      <c r="A1055" s="34">
        <f t="shared" si="73"/>
        <v>788</v>
      </c>
      <c r="B1055" s="48" t="s">
        <v>684</v>
      </c>
      <c r="C1055" s="34">
        <v>406</v>
      </c>
      <c r="D1055" s="35" t="s">
        <v>761</v>
      </c>
      <c r="E1055" s="36">
        <v>237.7995241525424</v>
      </c>
      <c r="F1055" s="178">
        <v>42.803914347457628</v>
      </c>
      <c r="G1055" s="178">
        <v>280.60343850000004</v>
      </c>
      <c r="H1055" s="35" t="s">
        <v>494</v>
      </c>
      <c r="I1055" s="35" t="s">
        <v>636</v>
      </c>
      <c r="J1055" s="123">
        <v>47.56</v>
      </c>
      <c r="K1055" s="123">
        <v>285.36</v>
      </c>
    </row>
    <row r="1056" spans="1:11" ht="110.25" x14ac:dyDescent="0.25">
      <c r="A1056" s="34">
        <f t="shared" si="73"/>
        <v>789</v>
      </c>
      <c r="B1056" s="48" t="s">
        <v>686</v>
      </c>
      <c r="C1056" s="34">
        <v>406</v>
      </c>
      <c r="D1056" s="35" t="s">
        <v>1717</v>
      </c>
      <c r="E1056" s="36">
        <v>15781.241148305087</v>
      </c>
      <c r="F1056" s="178">
        <v>2840.6234066949155</v>
      </c>
      <c r="G1056" s="178">
        <v>18621.864555000004</v>
      </c>
      <c r="H1056" s="35" t="s">
        <v>494</v>
      </c>
      <c r="I1056" s="35" t="s">
        <v>636</v>
      </c>
      <c r="J1056" s="123">
        <v>3156.25</v>
      </c>
      <c r="K1056" s="123">
        <v>18937.490000000002</v>
      </c>
    </row>
    <row r="1057" spans="1:11" ht="15.75" x14ac:dyDescent="0.25">
      <c r="A1057" s="34"/>
      <c r="B1057" s="236" t="s">
        <v>762</v>
      </c>
      <c r="C1057" s="236"/>
      <c r="D1057" s="236"/>
      <c r="E1057" s="36"/>
      <c r="F1057" s="178"/>
      <c r="G1057" s="178"/>
      <c r="H1057" s="35"/>
      <c r="I1057" s="35"/>
      <c r="J1057" s="123" t="s">
        <v>1726</v>
      </c>
      <c r="K1057" s="123" t="s">
        <v>1726</v>
      </c>
    </row>
    <row r="1058" spans="1:11" ht="47.25" x14ac:dyDescent="0.25">
      <c r="A1058" s="34">
        <f>A1056+1</f>
        <v>790</v>
      </c>
      <c r="B1058" s="48" t="s">
        <v>678</v>
      </c>
      <c r="C1058" s="34">
        <v>406</v>
      </c>
      <c r="D1058" s="35" t="s">
        <v>763</v>
      </c>
      <c r="E1058" s="36">
        <v>1578.1241148305085</v>
      </c>
      <c r="F1058" s="178">
        <v>284.0623406694915</v>
      </c>
      <c r="G1058" s="178">
        <v>1862.1864555</v>
      </c>
      <c r="H1058" s="35" t="s">
        <v>494</v>
      </c>
      <c r="I1058" s="35" t="s">
        <v>636</v>
      </c>
      <c r="J1058" s="123">
        <v>315.62</v>
      </c>
      <c r="K1058" s="123">
        <v>1893.74</v>
      </c>
    </row>
    <row r="1059" spans="1:11" ht="78.75" x14ac:dyDescent="0.25">
      <c r="A1059" s="34">
        <f t="shared" ref="A1059:A1062" si="74">A1058+1</f>
        <v>791</v>
      </c>
      <c r="B1059" s="48" t="s">
        <v>680</v>
      </c>
      <c r="C1059" s="34">
        <v>406</v>
      </c>
      <c r="D1059" s="35" t="s">
        <v>764</v>
      </c>
      <c r="E1059" s="36">
        <v>4.3236277118644066</v>
      </c>
      <c r="F1059" s="178">
        <v>0.77825298813559318</v>
      </c>
      <c r="G1059" s="178">
        <v>5.1018806999999997</v>
      </c>
      <c r="H1059" s="35" t="s">
        <v>494</v>
      </c>
      <c r="I1059" s="35" t="s">
        <v>636</v>
      </c>
      <c r="J1059" s="123">
        <v>0.86</v>
      </c>
      <c r="K1059" s="123">
        <v>5.18</v>
      </c>
    </row>
    <row r="1060" spans="1:11" ht="78.75" x14ac:dyDescent="0.25">
      <c r="A1060" s="34">
        <f t="shared" si="74"/>
        <v>792</v>
      </c>
      <c r="B1060" s="48" t="s">
        <v>682</v>
      </c>
      <c r="C1060" s="34">
        <v>406</v>
      </c>
      <c r="D1060" s="35" t="s">
        <v>765</v>
      </c>
      <c r="E1060" s="36">
        <v>4.3236277118644066</v>
      </c>
      <c r="F1060" s="178">
        <v>0.77825298813559318</v>
      </c>
      <c r="G1060" s="178">
        <v>5.1018806999999997</v>
      </c>
      <c r="H1060" s="35" t="s">
        <v>494</v>
      </c>
      <c r="I1060" s="35" t="s">
        <v>636</v>
      </c>
      <c r="J1060" s="123">
        <v>0.86</v>
      </c>
      <c r="K1060" s="123">
        <v>5.18</v>
      </c>
    </row>
    <row r="1061" spans="1:11" ht="78.75" x14ac:dyDescent="0.25">
      <c r="A1061" s="34">
        <f t="shared" si="74"/>
        <v>793</v>
      </c>
      <c r="B1061" s="48" t="s">
        <v>684</v>
      </c>
      <c r="C1061" s="34">
        <v>406</v>
      </c>
      <c r="D1061" s="35" t="s">
        <v>766</v>
      </c>
      <c r="E1061" s="36">
        <v>2.1618138559322033</v>
      </c>
      <c r="F1061" s="178">
        <v>0.38912649406779659</v>
      </c>
      <c r="G1061" s="178">
        <v>2.5509403499999999</v>
      </c>
      <c r="H1061" s="35" t="s">
        <v>494</v>
      </c>
      <c r="I1061" s="35" t="s">
        <v>636</v>
      </c>
      <c r="J1061" s="123">
        <v>0.43</v>
      </c>
      <c r="K1061" s="123">
        <v>2.59</v>
      </c>
    </row>
    <row r="1062" spans="1:11" ht="110.25" x14ac:dyDescent="0.25">
      <c r="A1062" s="34">
        <f t="shared" si="74"/>
        <v>794</v>
      </c>
      <c r="B1062" s="48" t="s">
        <v>686</v>
      </c>
      <c r="C1062" s="34">
        <v>406</v>
      </c>
      <c r="D1062" s="35" t="s">
        <v>767</v>
      </c>
      <c r="E1062" s="36">
        <v>2.1618138559322033</v>
      </c>
      <c r="F1062" s="178">
        <v>0.38912649406779659</v>
      </c>
      <c r="G1062" s="178">
        <v>2.5509403499999999</v>
      </c>
      <c r="H1062" s="35" t="s">
        <v>494</v>
      </c>
      <c r="I1062" s="35" t="s">
        <v>636</v>
      </c>
      <c r="J1062" s="123">
        <v>0.43</v>
      </c>
      <c r="K1062" s="123">
        <v>2.59</v>
      </c>
    </row>
    <row r="1063" spans="1:11" ht="15.75" x14ac:dyDescent="0.25">
      <c r="A1063" s="34"/>
      <c r="B1063" s="236" t="s">
        <v>768</v>
      </c>
      <c r="C1063" s="236"/>
      <c r="D1063" s="236"/>
      <c r="E1063" s="36"/>
      <c r="F1063" s="178"/>
      <c r="G1063" s="178"/>
      <c r="H1063" s="35"/>
      <c r="I1063" s="35"/>
      <c r="J1063" s="123" t="s">
        <v>1726</v>
      </c>
      <c r="K1063" s="123" t="s">
        <v>1726</v>
      </c>
    </row>
    <row r="1064" spans="1:11" ht="47.25" x14ac:dyDescent="0.25">
      <c r="A1064" s="34">
        <f>A1062+1</f>
        <v>795</v>
      </c>
      <c r="B1064" s="48" t="s">
        <v>678</v>
      </c>
      <c r="C1064" s="34">
        <v>406</v>
      </c>
      <c r="D1064" s="35" t="s">
        <v>769</v>
      </c>
      <c r="E1064" s="36">
        <v>6312.4964593220338</v>
      </c>
      <c r="F1064" s="178">
        <v>1136.249362677966</v>
      </c>
      <c r="G1064" s="178">
        <v>7448.7458219999999</v>
      </c>
      <c r="H1064" s="35" t="s">
        <v>494</v>
      </c>
      <c r="I1064" s="35" t="s">
        <v>636</v>
      </c>
      <c r="J1064" s="123">
        <v>1262.5</v>
      </c>
      <c r="K1064" s="123">
        <v>7575</v>
      </c>
    </row>
    <row r="1065" spans="1:11" ht="63" x14ac:dyDescent="0.25">
      <c r="A1065" s="34">
        <f t="shared" ref="A1065:A1068" si="75">A1064+1</f>
        <v>796</v>
      </c>
      <c r="B1065" s="48" t="s">
        <v>680</v>
      </c>
      <c r="C1065" s="34">
        <v>406</v>
      </c>
      <c r="D1065" s="35" t="s">
        <v>770</v>
      </c>
      <c r="E1065" s="36">
        <v>6.4854415677966113</v>
      </c>
      <c r="F1065" s="178">
        <v>1.1673794822033901</v>
      </c>
      <c r="G1065" s="178">
        <v>7.6528210500000018</v>
      </c>
      <c r="H1065" s="35" t="s">
        <v>494</v>
      </c>
      <c r="I1065" s="35" t="s">
        <v>636</v>
      </c>
      <c r="J1065" s="123">
        <v>1.3</v>
      </c>
      <c r="K1065" s="123">
        <v>7.79</v>
      </c>
    </row>
    <row r="1066" spans="1:11" ht="78.75" x14ac:dyDescent="0.25">
      <c r="A1066" s="34">
        <f t="shared" si="75"/>
        <v>797</v>
      </c>
      <c r="B1066" s="48" t="s">
        <v>682</v>
      </c>
      <c r="C1066" s="34">
        <v>406</v>
      </c>
      <c r="D1066" s="35" t="s">
        <v>771</v>
      </c>
      <c r="E1066" s="36">
        <v>8.6472554237288133</v>
      </c>
      <c r="F1066" s="178">
        <v>1.5565059762711864</v>
      </c>
      <c r="G1066" s="178">
        <v>10.203761399999999</v>
      </c>
      <c r="H1066" s="35" t="s">
        <v>494</v>
      </c>
      <c r="I1066" s="35" t="s">
        <v>636</v>
      </c>
      <c r="J1066" s="123">
        <v>1.73</v>
      </c>
      <c r="K1066" s="123">
        <v>10.38</v>
      </c>
    </row>
    <row r="1067" spans="1:11" ht="63" x14ac:dyDescent="0.25">
      <c r="A1067" s="34">
        <f t="shared" si="75"/>
        <v>798</v>
      </c>
      <c r="B1067" s="48" t="s">
        <v>684</v>
      </c>
      <c r="C1067" s="34">
        <v>406</v>
      </c>
      <c r="D1067" s="35" t="s">
        <v>772</v>
      </c>
      <c r="E1067" s="36">
        <v>4.3236277118644066</v>
      </c>
      <c r="F1067" s="178">
        <v>0.77825298813559318</v>
      </c>
      <c r="G1067" s="178">
        <v>5.1018806999999997</v>
      </c>
      <c r="H1067" s="35" t="s">
        <v>494</v>
      </c>
      <c r="I1067" s="35" t="s">
        <v>636</v>
      </c>
      <c r="J1067" s="123">
        <v>0.86</v>
      </c>
      <c r="K1067" s="123">
        <v>5.18</v>
      </c>
    </row>
    <row r="1068" spans="1:11" ht="94.5" x14ac:dyDescent="0.25">
      <c r="A1068" s="34">
        <f t="shared" si="75"/>
        <v>799</v>
      </c>
      <c r="B1068" s="48" t="s">
        <v>686</v>
      </c>
      <c r="C1068" s="34">
        <v>406</v>
      </c>
      <c r="D1068" s="35" t="s">
        <v>773</v>
      </c>
      <c r="E1068" s="36">
        <v>2.1618138559322033</v>
      </c>
      <c r="F1068" s="178">
        <v>0.38912649406779659</v>
      </c>
      <c r="G1068" s="178">
        <v>2.5509403499999999</v>
      </c>
      <c r="H1068" s="35" t="s">
        <v>494</v>
      </c>
      <c r="I1068" s="35" t="s">
        <v>636</v>
      </c>
      <c r="J1068" s="123">
        <v>0.43</v>
      </c>
      <c r="K1068" s="123">
        <v>2.59</v>
      </c>
    </row>
    <row r="1069" spans="1:11" ht="15.75" x14ac:dyDescent="0.25">
      <c r="A1069" s="34"/>
      <c r="B1069" s="236" t="s">
        <v>774</v>
      </c>
      <c r="C1069" s="236"/>
      <c r="D1069" s="236"/>
      <c r="E1069" s="36"/>
      <c r="F1069" s="178"/>
      <c r="G1069" s="178"/>
      <c r="H1069" s="35"/>
      <c r="I1069" s="35"/>
      <c r="J1069" s="123" t="s">
        <v>1726</v>
      </c>
      <c r="K1069" s="123" t="s">
        <v>1726</v>
      </c>
    </row>
    <row r="1070" spans="1:11" ht="47.25" x14ac:dyDescent="0.25">
      <c r="A1070" s="34">
        <f>A1068+1</f>
        <v>800</v>
      </c>
      <c r="B1070" s="48" t="s">
        <v>678</v>
      </c>
      <c r="C1070" s="34">
        <v>406</v>
      </c>
      <c r="D1070" s="35" t="s">
        <v>775</v>
      </c>
      <c r="E1070" s="36">
        <v>4734.3723444915258</v>
      </c>
      <c r="F1070" s="178">
        <v>852.18702200847463</v>
      </c>
      <c r="G1070" s="178">
        <v>5586.5593665000006</v>
      </c>
      <c r="H1070" s="35" t="s">
        <v>494</v>
      </c>
      <c r="I1070" s="35" t="s">
        <v>636</v>
      </c>
      <c r="J1070" s="123">
        <v>946.87</v>
      </c>
      <c r="K1070" s="123">
        <v>5681.24</v>
      </c>
    </row>
    <row r="1071" spans="1:11" ht="63" x14ac:dyDescent="0.25">
      <c r="A1071" s="34">
        <f t="shared" ref="A1071:A1074" si="76">A1070+1</f>
        <v>801</v>
      </c>
      <c r="B1071" s="48" t="s">
        <v>680</v>
      </c>
      <c r="C1071" s="34">
        <v>406</v>
      </c>
      <c r="D1071" s="35" t="s">
        <v>776</v>
      </c>
      <c r="E1071" s="36">
        <v>47343.723444915253</v>
      </c>
      <c r="F1071" s="178">
        <v>8521.8702200847456</v>
      </c>
      <c r="G1071" s="178">
        <v>55865.593665</v>
      </c>
      <c r="H1071" s="35" t="s">
        <v>494</v>
      </c>
      <c r="I1071" s="35" t="s">
        <v>636</v>
      </c>
      <c r="J1071" s="123">
        <v>9468.74</v>
      </c>
      <c r="K1071" s="123">
        <v>56812.46</v>
      </c>
    </row>
    <row r="1072" spans="1:11" ht="63" x14ac:dyDescent="0.25">
      <c r="A1072" s="34">
        <f t="shared" si="76"/>
        <v>802</v>
      </c>
      <c r="B1072" s="48" t="s">
        <v>682</v>
      </c>
      <c r="C1072" s="34">
        <v>406</v>
      </c>
      <c r="D1072" s="35" t="s">
        <v>777</v>
      </c>
      <c r="E1072" s="36">
        <v>47343.723444915253</v>
      </c>
      <c r="F1072" s="178">
        <v>8521.8702200847456</v>
      </c>
      <c r="G1072" s="178">
        <v>55865.593665</v>
      </c>
      <c r="H1072" s="35" t="s">
        <v>494</v>
      </c>
      <c r="I1072" s="35" t="s">
        <v>636</v>
      </c>
      <c r="J1072" s="123">
        <v>9468.74</v>
      </c>
      <c r="K1072" s="123">
        <v>56812.46</v>
      </c>
    </row>
    <row r="1073" spans="1:11" ht="63" x14ac:dyDescent="0.25">
      <c r="A1073" s="34">
        <f t="shared" si="76"/>
        <v>803</v>
      </c>
      <c r="B1073" s="48" t="s">
        <v>684</v>
      </c>
      <c r="C1073" s="34">
        <v>406</v>
      </c>
      <c r="D1073" s="35" t="s">
        <v>778</v>
      </c>
      <c r="E1073" s="36">
        <v>4.3236277118644066</v>
      </c>
      <c r="F1073" s="178">
        <v>0.77825298813559318</v>
      </c>
      <c r="G1073" s="178">
        <v>5.1018806999999997</v>
      </c>
      <c r="H1073" s="35" t="s">
        <v>494</v>
      </c>
      <c r="I1073" s="35" t="s">
        <v>636</v>
      </c>
      <c r="J1073" s="123">
        <v>0.86</v>
      </c>
      <c r="K1073" s="123">
        <v>5.18</v>
      </c>
    </row>
    <row r="1074" spans="1:11" ht="94.5" x14ac:dyDescent="0.25">
      <c r="A1074" s="34">
        <f t="shared" si="76"/>
        <v>804</v>
      </c>
      <c r="B1074" s="48" t="s">
        <v>686</v>
      </c>
      <c r="C1074" s="34">
        <v>406</v>
      </c>
      <c r="D1074" s="35" t="s">
        <v>779</v>
      </c>
      <c r="E1074" s="36">
        <v>2.1618138559322033</v>
      </c>
      <c r="F1074" s="178">
        <v>0.38912649406779659</v>
      </c>
      <c r="G1074" s="178">
        <v>2.5509403499999999</v>
      </c>
      <c r="H1074" s="35" t="s">
        <v>494</v>
      </c>
      <c r="I1074" s="35" t="s">
        <v>636</v>
      </c>
      <c r="J1074" s="123">
        <v>0.43</v>
      </c>
      <c r="K1074" s="123">
        <v>2.59</v>
      </c>
    </row>
    <row r="1075" spans="1:11" ht="15.75" x14ac:dyDescent="0.25">
      <c r="A1075" s="34"/>
      <c r="B1075" s="236" t="s">
        <v>780</v>
      </c>
      <c r="C1075" s="236"/>
      <c r="D1075" s="236"/>
      <c r="E1075" s="36"/>
      <c r="F1075" s="178"/>
      <c r="G1075" s="178"/>
      <c r="H1075" s="35"/>
      <c r="I1075" s="35"/>
      <c r="J1075" s="123" t="s">
        <v>1726</v>
      </c>
      <c r="K1075" s="123" t="s">
        <v>1726</v>
      </c>
    </row>
    <row r="1076" spans="1:11" ht="47.25" x14ac:dyDescent="0.25">
      <c r="A1076" s="34">
        <f>A1074+1</f>
        <v>805</v>
      </c>
      <c r="B1076" s="48" t="s">
        <v>678</v>
      </c>
      <c r="C1076" s="34">
        <v>406</v>
      </c>
      <c r="D1076" s="35" t="s">
        <v>781</v>
      </c>
      <c r="E1076" s="36">
        <v>15781.241148305087</v>
      </c>
      <c r="F1076" s="178">
        <v>2840.6234066949155</v>
      </c>
      <c r="G1076" s="178">
        <v>18621.864555000004</v>
      </c>
      <c r="H1076" s="35" t="s">
        <v>494</v>
      </c>
      <c r="I1076" s="35" t="s">
        <v>636</v>
      </c>
      <c r="J1076" s="123">
        <v>3156.25</v>
      </c>
      <c r="K1076" s="123">
        <v>18937.490000000002</v>
      </c>
    </row>
    <row r="1077" spans="1:11" ht="63" x14ac:dyDescent="0.25">
      <c r="A1077" s="34">
        <f t="shared" ref="A1077:A1080" si="77">A1076+1</f>
        <v>806</v>
      </c>
      <c r="B1077" s="48" t="s">
        <v>680</v>
      </c>
      <c r="C1077" s="34">
        <v>406</v>
      </c>
      <c r="D1077" s="35" t="s">
        <v>782</v>
      </c>
      <c r="E1077" s="36">
        <v>47343.723444915253</v>
      </c>
      <c r="F1077" s="178">
        <v>8521.8702200847456</v>
      </c>
      <c r="G1077" s="178">
        <v>55865.593665</v>
      </c>
      <c r="H1077" s="35" t="s">
        <v>494</v>
      </c>
      <c r="I1077" s="35" t="s">
        <v>636</v>
      </c>
      <c r="J1077" s="123">
        <v>9468.74</v>
      </c>
      <c r="K1077" s="123">
        <v>56812.46</v>
      </c>
    </row>
    <row r="1078" spans="1:11" ht="63" x14ac:dyDescent="0.25">
      <c r="A1078" s="34">
        <f t="shared" si="77"/>
        <v>807</v>
      </c>
      <c r="B1078" s="48" t="s">
        <v>682</v>
      </c>
      <c r="C1078" s="34">
        <v>406</v>
      </c>
      <c r="D1078" s="35" t="s">
        <v>783</v>
      </c>
      <c r="E1078" s="36">
        <v>47343.723444915253</v>
      </c>
      <c r="F1078" s="178">
        <v>8521.8702200847456</v>
      </c>
      <c r="G1078" s="178">
        <v>55865.593665</v>
      </c>
      <c r="H1078" s="35" t="s">
        <v>494</v>
      </c>
      <c r="I1078" s="35" t="s">
        <v>636</v>
      </c>
      <c r="J1078" s="123">
        <v>9468.74</v>
      </c>
      <c r="K1078" s="123">
        <v>56812.46</v>
      </c>
    </row>
    <row r="1079" spans="1:11" ht="35.450000000000003" customHeight="1" x14ac:dyDescent="0.25">
      <c r="A1079" s="34">
        <f t="shared" si="77"/>
        <v>808</v>
      </c>
      <c r="B1079" s="48" t="s">
        <v>684</v>
      </c>
      <c r="C1079" s="34">
        <v>406</v>
      </c>
      <c r="D1079" s="35" t="s">
        <v>784</v>
      </c>
      <c r="E1079" s="36">
        <v>47.559904830508479</v>
      </c>
      <c r="F1079" s="178">
        <v>8.5607828694915256</v>
      </c>
      <c r="G1079" s="178">
        <v>56.120687700000005</v>
      </c>
      <c r="H1079" s="35" t="s">
        <v>494</v>
      </c>
      <c r="I1079" s="35" t="s">
        <v>636</v>
      </c>
      <c r="J1079" s="123">
        <v>9.51</v>
      </c>
      <c r="K1079" s="123">
        <v>57.07</v>
      </c>
    </row>
    <row r="1080" spans="1:11" ht="94.5" x14ac:dyDescent="0.25">
      <c r="A1080" s="34">
        <f t="shared" si="77"/>
        <v>809</v>
      </c>
      <c r="B1080" s="48" t="s">
        <v>686</v>
      </c>
      <c r="C1080" s="34">
        <v>406</v>
      </c>
      <c r="D1080" s="35" t="s">
        <v>785</v>
      </c>
      <c r="E1080" s="36">
        <v>17.294510847457627</v>
      </c>
      <c r="F1080" s="178">
        <v>3.1130119525423727</v>
      </c>
      <c r="G1080" s="178">
        <v>20.407522799999999</v>
      </c>
      <c r="H1080" s="35" t="s">
        <v>494</v>
      </c>
      <c r="I1080" s="35" t="s">
        <v>636</v>
      </c>
      <c r="J1080" s="123">
        <v>3.46</v>
      </c>
      <c r="K1080" s="123">
        <v>20.75</v>
      </c>
    </row>
    <row r="1081" spans="1:11" ht="15.75" x14ac:dyDescent="0.25">
      <c r="A1081" s="34"/>
      <c r="B1081" s="235" t="s">
        <v>786</v>
      </c>
      <c r="C1081" s="235"/>
      <c r="D1081" s="235"/>
      <c r="E1081" s="36"/>
      <c r="F1081" s="178"/>
      <c r="G1081" s="178"/>
      <c r="H1081" s="35"/>
      <c r="I1081" s="35"/>
      <c r="J1081" s="123" t="s">
        <v>1726</v>
      </c>
      <c r="K1081" s="123" t="s">
        <v>1726</v>
      </c>
    </row>
    <row r="1082" spans="1:11" ht="94.5" x14ac:dyDescent="0.25">
      <c r="A1082" s="34">
        <f>A1080+1</f>
        <v>810</v>
      </c>
      <c r="B1082" s="48" t="s">
        <v>678</v>
      </c>
      <c r="C1082" s="34">
        <v>406</v>
      </c>
      <c r="D1082" s="35" t="s">
        <v>787</v>
      </c>
      <c r="E1082" s="36">
        <v>3156.2482296610169</v>
      </c>
      <c r="F1082" s="178">
        <v>568.12468133898301</v>
      </c>
      <c r="G1082" s="178">
        <v>3724.3729109999999</v>
      </c>
      <c r="H1082" s="35" t="s">
        <v>494</v>
      </c>
      <c r="I1082" s="35" t="s">
        <v>636</v>
      </c>
      <c r="J1082" s="123">
        <v>631.25</v>
      </c>
      <c r="K1082" s="123">
        <v>3787.5</v>
      </c>
    </row>
    <row r="1083" spans="1:11" ht="110.25" x14ac:dyDescent="0.25">
      <c r="A1083" s="34">
        <f t="shared" ref="A1083:A1089" si="78">A1082+1</f>
        <v>811</v>
      </c>
      <c r="B1083" s="48" t="s">
        <v>680</v>
      </c>
      <c r="C1083" s="34">
        <v>406</v>
      </c>
      <c r="D1083" s="35" t="s">
        <v>788</v>
      </c>
      <c r="E1083" s="36">
        <v>47343.723444915253</v>
      </c>
      <c r="F1083" s="178">
        <v>8521.8702200847456</v>
      </c>
      <c r="G1083" s="178">
        <v>55865.593665</v>
      </c>
      <c r="H1083" s="35" t="s">
        <v>494</v>
      </c>
      <c r="I1083" s="35" t="s">
        <v>636</v>
      </c>
      <c r="J1083" s="123">
        <v>9468.74</v>
      </c>
      <c r="K1083" s="123">
        <v>56812.46</v>
      </c>
    </row>
    <row r="1084" spans="1:11" ht="126" x14ac:dyDescent="0.25">
      <c r="A1084" s="34">
        <f t="shared" si="78"/>
        <v>812</v>
      </c>
      <c r="B1084" s="48" t="s">
        <v>682</v>
      </c>
      <c r="C1084" s="34">
        <v>406</v>
      </c>
      <c r="D1084" s="35" t="s">
        <v>789</v>
      </c>
      <c r="E1084" s="36">
        <v>47343.723444915253</v>
      </c>
      <c r="F1084" s="178">
        <v>8521.8702200847456</v>
      </c>
      <c r="G1084" s="178">
        <v>55865.593665</v>
      </c>
      <c r="H1084" s="35" t="s">
        <v>494</v>
      </c>
      <c r="I1084" s="35" t="s">
        <v>636</v>
      </c>
      <c r="J1084" s="123">
        <v>9468.74</v>
      </c>
      <c r="K1084" s="123">
        <v>56812.46</v>
      </c>
    </row>
    <row r="1085" spans="1:11" ht="110.25" x14ac:dyDescent="0.25">
      <c r="A1085" s="34">
        <f t="shared" si="78"/>
        <v>813</v>
      </c>
      <c r="B1085" s="48" t="s">
        <v>684</v>
      </c>
      <c r="C1085" s="34">
        <v>406</v>
      </c>
      <c r="D1085" s="35" t="s">
        <v>790</v>
      </c>
      <c r="E1085" s="36">
        <v>4.3236277118644066</v>
      </c>
      <c r="F1085" s="178">
        <v>0.77825298813559318</v>
      </c>
      <c r="G1085" s="178">
        <v>5.1018806999999997</v>
      </c>
      <c r="H1085" s="35" t="s">
        <v>494</v>
      </c>
      <c r="I1085" s="35" t="s">
        <v>636</v>
      </c>
      <c r="J1085" s="123">
        <v>0.86</v>
      </c>
      <c r="K1085" s="123">
        <v>5.18</v>
      </c>
    </row>
    <row r="1086" spans="1:11" ht="141.75" x14ac:dyDescent="0.25">
      <c r="A1086" s="34">
        <f t="shared" si="78"/>
        <v>814</v>
      </c>
      <c r="B1086" s="48" t="s">
        <v>686</v>
      </c>
      <c r="C1086" s="34">
        <v>406</v>
      </c>
      <c r="D1086" s="35" t="s">
        <v>791</v>
      </c>
      <c r="E1086" s="36">
        <v>15781.241148305087</v>
      </c>
      <c r="F1086" s="178">
        <v>2840.6234066949155</v>
      </c>
      <c r="G1086" s="178">
        <v>18621.864555000004</v>
      </c>
      <c r="H1086" s="35" t="s">
        <v>494</v>
      </c>
      <c r="I1086" s="35" t="s">
        <v>636</v>
      </c>
      <c r="J1086" s="123">
        <v>3156.25</v>
      </c>
      <c r="K1086" s="123">
        <v>18937.490000000002</v>
      </c>
    </row>
    <row r="1087" spans="1:11" ht="15.75" x14ac:dyDescent="0.25">
      <c r="A1087" s="34"/>
      <c r="B1087" s="236" t="s">
        <v>792</v>
      </c>
      <c r="C1087" s="236"/>
      <c r="D1087" s="236"/>
      <c r="E1087" s="36"/>
      <c r="F1087" s="178"/>
      <c r="G1087" s="178"/>
      <c r="H1087" s="35"/>
      <c r="I1087" s="35"/>
      <c r="J1087" s="123" t="s">
        <v>1726</v>
      </c>
      <c r="K1087" s="123" t="s">
        <v>1726</v>
      </c>
    </row>
    <row r="1088" spans="1:11" ht="47.25" x14ac:dyDescent="0.25">
      <c r="A1088" s="34">
        <f>A1086+1</f>
        <v>815</v>
      </c>
      <c r="B1088" s="48" t="s">
        <v>678</v>
      </c>
      <c r="C1088" s="34">
        <v>406</v>
      </c>
      <c r="D1088" s="35" t="s">
        <v>793</v>
      </c>
      <c r="E1088" s="36">
        <v>3156.2482296610169</v>
      </c>
      <c r="F1088" s="178">
        <v>568.12468133898301</v>
      </c>
      <c r="G1088" s="178">
        <v>3724.3729109999999</v>
      </c>
      <c r="H1088" s="35" t="s">
        <v>494</v>
      </c>
      <c r="I1088" s="35" t="s">
        <v>636</v>
      </c>
      <c r="J1088" s="123">
        <v>631.25</v>
      </c>
      <c r="K1088" s="123">
        <v>3787.5</v>
      </c>
    </row>
    <row r="1089" spans="1:11" ht="78.75" x14ac:dyDescent="0.25">
      <c r="A1089" s="34">
        <f t="shared" si="78"/>
        <v>816</v>
      </c>
      <c r="B1089" s="48" t="s">
        <v>680</v>
      </c>
      <c r="C1089" s="34">
        <v>406</v>
      </c>
      <c r="D1089" s="35" t="s">
        <v>794</v>
      </c>
      <c r="E1089" s="36">
        <v>23.77995241525424</v>
      </c>
      <c r="F1089" s="178">
        <v>4.2803914347457628</v>
      </c>
      <c r="G1089" s="178">
        <v>28.060343850000002</v>
      </c>
      <c r="H1089" s="35" t="s">
        <v>494</v>
      </c>
      <c r="I1089" s="35" t="s">
        <v>636</v>
      </c>
      <c r="J1089" s="123">
        <v>4.76</v>
      </c>
      <c r="K1089" s="123">
        <v>28.54</v>
      </c>
    </row>
    <row r="1090" spans="1:11" ht="15.75" x14ac:dyDescent="0.25">
      <c r="A1090" s="34"/>
      <c r="B1090" s="236" t="s">
        <v>795</v>
      </c>
      <c r="C1090" s="236"/>
      <c r="D1090" s="236"/>
      <c r="E1090" s="36"/>
      <c r="F1090" s="178"/>
      <c r="G1090" s="178"/>
      <c r="H1090" s="35"/>
      <c r="I1090" s="35"/>
      <c r="J1090" s="123" t="s">
        <v>1726</v>
      </c>
      <c r="K1090" s="123" t="s">
        <v>1726</v>
      </c>
    </row>
    <row r="1091" spans="1:11" ht="47.25" x14ac:dyDescent="0.25">
      <c r="A1091" s="34">
        <f>A1089+1</f>
        <v>817</v>
      </c>
      <c r="B1091" s="48" t="s">
        <v>678</v>
      </c>
      <c r="C1091" s="34">
        <v>406</v>
      </c>
      <c r="D1091" s="35" t="s">
        <v>796</v>
      </c>
      <c r="E1091" s="36">
        <v>6312.4964593220338</v>
      </c>
      <c r="F1091" s="178">
        <v>1136.249362677966</v>
      </c>
      <c r="G1091" s="178">
        <v>7448.7458219999999</v>
      </c>
      <c r="H1091" s="35" t="s">
        <v>494</v>
      </c>
      <c r="I1091" s="35" t="s">
        <v>636</v>
      </c>
      <c r="J1091" s="123">
        <v>1262.5</v>
      </c>
      <c r="K1091" s="123">
        <v>7575</v>
      </c>
    </row>
    <row r="1092" spans="1:11" ht="78.75" x14ac:dyDescent="0.25">
      <c r="A1092" s="34">
        <f t="shared" ref="A1092:A1095" si="79">A1091+1</f>
        <v>818</v>
      </c>
      <c r="B1092" s="48" t="s">
        <v>680</v>
      </c>
      <c r="C1092" s="34">
        <v>406</v>
      </c>
      <c r="D1092" s="35" t="s">
        <v>797</v>
      </c>
      <c r="E1092" s="36">
        <v>47343.723444915253</v>
      </c>
      <c r="F1092" s="178">
        <v>8521.8702200847456</v>
      </c>
      <c r="G1092" s="178">
        <v>55865.593665</v>
      </c>
      <c r="H1092" s="35" t="s">
        <v>494</v>
      </c>
      <c r="I1092" s="35" t="s">
        <v>636</v>
      </c>
      <c r="J1092" s="123">
        <v>9468.74</v>
      </c>
      <c r="K1092" s="123">
        <v>56812.46</v>
      </c>
    </row>
    <row r="1093" spans="1:11" ht="78.75" x14ac:dyDescent="0.25">
      <c r="A1093" s="34">
        <f t="shared" si="79"/>
        <v>819</v>
      </c>
      <c r="B1093" s="48" t="s">
        <v>682</v>
      </c>
      <c r="C1093" s="34">
        <v>406</v>
      </c>
      <c r="D1093" s="35" t="s">
        <v>798</v>
      </c>
      <c r="E1093" s="36">
        <v>47343.723444915253</v>
      </c>
      <c r="F1093" s="178">
        <v>8521.8702200847456</v>
      </c>
      <c r="G1093" s="178">
        <v>55865.593665</v>
      </c>
      <c r="H1093" s="35" t="s">
        <v>494</v>
      </c>
      <c r="I1093" s="35" t="s">
        <v>636</v>
      </c>
      <c r="J1093" s="123">
        <v>9468.74</v>
      </c>
      <c r="K1093" s="123">
        <v>56812.46</v>
      </c>
    </row>
    <row r="1094" spans="1:11" ht="78.75" x14ac:dyDescent="0.25">
      <c r="A1094" s="34">
        <f t="shared" si="79"/>
        <v>820</v>
      </c>
      <c r="B1094" s="48" t="s">
        <v>684</v>
      </c>
      <c r="C1094" s="34">
        <v>406</v>
      </c>
      <c r="D1094" s="35" t="s">
        <v>799</v>
      </c>
      <c r="E1094" s="36">
        <v>8.6472554237288133</v>
      </c>
      <c r="F1094" s="178">
        <v>1.5565059762711864</v>
      </c>
      <c r="G1094" s="178">
        <v>10.203761399999999</v>
      </c>
      <c r="H1094" s="35" t="s">
        <v>494</v>
      </c>
      <c r="I1094" s="35" t="s">
        <v>636</v>
      </c>
      <c r="J1094" s="123">
        <v>1.73</v>
      </c>
      <c r="K1094" s="123">
        <v>10.38</v>
      </c>
    </row>
    <row r="1095" spans="1:11" ht="110.25" x14ac:dyDescent="0.25">
      <c r="A1095" s="34">
        <f t="shared" si="79"/>
        <v>821</v>
      </c>
      <c r="B1095" s="48" t="s">
        <v>686</v>
      </c>
      <c r="C1095" s="34">
        <v>406</v>
      </c>
      <c r="D1095" s="35" t="s">
        <v>800</v>
      </c>
      <c r="E1095" s="36">
        <v>4.3236277118644066</v>
      </c>
      <c r="F1095" s="178">
        <v>0.77825298813559318</v>
      </c>
      <c r="G1095" s="178">
        <v>5.1018806999999997</v>
      </c>
      <c r="H1095" s="35" t="s">
        <v>494</v>
      </c>
      <c r="I1095" s="35" t="s">
        <v>636</v>
      </c>
      <c r="J1095" s="123">
        <v>0.86</v>
      </c>
      <c r="K1095" s="123">
        <v>5.18</v>
      </c>
    </row>
    <row r="1096" spans="1:11" ht="15.75" x14ac:dyDescent="0.25">
      <c r="A1096" s="34"/>
      <c r="B1096" s="236" t="s">
        <v>801</v>
      </c>
      <c r="C1096" s="236"/>
      <c r="D1096" s="236"/>
      <c r="E1096" s="36"/>
      <c r="F1096" s="178"/>
      <c r="G1096" s="178"/>
      <c r="H1096" s="35"/>
      <c r="I1096" s="35"/>
      <c r="J1096" s="123" t="s">
        <v>1726</v>
      </c>
      <c r="K1096" s="123" t="s">
        <v>1726</v>
      </c>
    </row>
    <row r="1097" spans="1:11" ht="47.25" x14ac:dyDescent="0.25">
      <c r="A1097" s="34">
        <f>A1095+1</f>
        <v>822</v>
      </c>
      <c r="B1097" s="48" t="s">
        <v>678</v>
      </c>
      <c r="C1097" s="34">
        <v>406</v>
      </c>
      <c r="D1097" s="35" t="s">
        <v>802</v>
      </c>
      <c r="E1097" s="36">
        <v>6312.4964593220338</v>
      </c>
      <c r="F1097" s="178">
        <v>1136.249362677966</v>
      </c>
      <c r="G1097" s="178">
        <v>7448.7458219999999</v>
      </c>
      <c r="H1097" s="35" t="s">
        <v>494</v>
      </c>
      <c r="I1097" s="35" t="s">
        <v>636</v>
      </c>
      <c r="J1097" s="123">
        <v>1262.5</v>
      </c>
      <c r="K1097" s="123">
        <v>7575</v>
      </c>
    </row>
    <row r="1098" spans="1:11" ht="78.75" x14ac:dyDescent="0.25">
      <c r="A1098" s="34">
        <f t="shared" ref="A1098:A1101" si="80">A1097+1</f>
        <v>823</v>
      </c>
      <c r="B1098" s="48" t="s">
        <v>680</v>
      </c>
      <c r="C1098" s="34">
        <v>406</v>
      </c>
      <c r="D1098" s="35" t="s">
        <v>803</v>
      </c>
      <c r="E1098" s="36">
        <v>12.970883135593223</v>
      </c>
      <c r="F1098" s="178">
        <v>2.3347589644067801</v>
      </c>
      <c r="G1098" s="178">
        <v>15.305642100000004</v>
      </c>
      <c r="H1098" s="35" t="s">
        <v>494</v>
      </c>
      <c r="I1098" s="35" t="s">
        <v>636</v>
      </c>
      <c r="J1098" s="123">
        <v>2.59</v>
      </c>
      <c r="K1098" s="123">
        <v>15.56</v>
      </c>
    </row>
    <row r="1099" spans="1:11" ht="78.75" x14ac:dyDescent="0.25">
      <c r="A1099" s="34">
        <f t="shared" si="80"/>
        <v>824</v>
      </c>
      <c r="B1099" s="48" t="s">
        <v>682</v>
      </c>
      <c r="C1099" s="34">
        <v>406</v>
      </c>
      <c r="D1099" s="35" t="s">
        <v>804</v>
      </c>
      <c r="E1099" s="36">
        <v>12.970883135593223</v>
      </c>
      <c r="F1099" s="178">
        <v>2.3347589644067801</v>
      </c>
      <c r="G1099" s="178">
        <v>15.305642100000004</v>
      </c>
      <c r="H1099" s="35" t="s">
        <v>494</v>
      </c>
      <c r="I1099" s="35" t="s">
        <v>636</v>
      </c>
      <c r="J1099" s="123">
        <v>2.59</v>
      </c>
      <c r="K1099" s="123">
        <v>15.56</v>
      </c>
    </row>
    <row r="1100" spans="1:11" ht="78.75" x14ac:dyDescent="0.25">
      <c r="A1100" s="34">
        <f t="shared" si="80"/>
        <v>825</v>
      </c>
      <c r="B1100" s="48" t="s">
        <v>684</v>
      </c>
      <c r="C1100" s="34">
        <v>406</v>
      </c>
      <c r="D1100" s="35" t="s">
        <v>805</v>
      </c>
      <c r="E1100" s="36">
        <v>6.4854415677966113</v>
      </c>
      <c r="F1100" s="178">
        <v>1.1673794822033901</v>
      </c>
      <c r="G1100" s="178">
        <v>7.6528210500000018</v>
      </c>
      <c r="H1100" s="35" t="s">
        <v>494</v>
      </c>
      <c r="I1100" s="35" t="s">
        <v>636</v>
      </c>
      <c r="J1100" s="123">
        <v>1.3</v>
      </c>
      <c r="K1100" s="123">
        <v>7.79</v>
      </c>
    </row>
    <row r="1101" spans="1:11" ht="110.25" x14ac:dyDescent="0.25">
      <c r="A1101" s="34">
        <f t="shared" si="80"/>
        <v>826</v>
      </c>
      <c r="B1101" s="48" t="s">
        <v>686</v>
      </c>
      <c r="C1101" s="34">
        <v>406</v>
      </c>
      <c r="D1101" s="35" t="s">
        <v>806</v>
      </c>
      <c r="E1101" s="36">
        <v>4.3236277118644066</v>
      </c>
      <c r="F1101" s="178">
        <v>0.77825298813559318</v>
      </c>
      <c r="G1101" s="178">
        <v>5.1018806999999997</v>
      </c>
      <c r="H1101" s="35" t="s">
        <v>494</v>
      </c>
      <c r="I1101" s="35" t="s">
        <v>636</v>
      </c>
      <c r="J1101" s="123">
        <v>0.86</v>
      </c>
      <c r="K1101" s="123">
        <v>5.18</v>
      </c>
    </row>
    <row r="1102" spans="1:11" ht="15.75" x14ac:dyDescent="0.25">
      <c r="A1102" s="34"/>
      <c r="B1102" s="236" t="s">
        <v>807</v>
      </c>
      <c r="C1102" s="236"/>
      <c r="D1102" s="236"/>
      <c r="E1102" s="36"/>
      <c r="F1102" s="178"/>
      <c r="G1102" s="178"/>
      <c r="H1102" s="35"/>
      <c r="I1102" s="35"/>
      <c r="J1102" s="123" t="s">
        <v>1726</v>
      </c>
      <c r="K1102" s="123" t="s">
        <v>1726</v>
      </c>
    </row>
    <row r="1103" spans="1:11" ht="47.25" x14ac:dyDescent="0.25">
      <c r="A1103" s="34">
        <f>A1101+1</f>
        <v>827</v>
      </c>
      <c r="B1103" s="48" t="s">
        <v>678</v>
      </c>
      <c r="C1103" s="34">
        <v>406</v>
      </c>
      <c r="D1103" s="35" t="s">
        <v>808</v>
      </c>
      <c r="E1103" s="36">
        <v>3156.2482296610169</v>
      </c>
      <c r="F1103" s="178">
        <v>568.12468133898301</v>
      </c>
      <c r="G1103" s="178">
        <v>3724.3729109999999</v>
      </c>
      <c r="H1103" s="35" t="s">
        <v>494</v>
      </c>
      <c r="I1103" s="35" t="s">
        <v>636</v>
      </c>
      <c r="J1103" s="123">
        <v>631.25</v>
      </c>
      <c r="K1103" s="123">
        <v>3787.5</v>
      </c>
    </row>
    <row r="1104" spans="1:11" ht="63" x14ac:dyDescent="0.25">
      <c r="A1104" s="34">
        <f t="shared" ref="A1104:A1107" si="81">A1103+1</f>
        <v>828</v>
      </c>
      <c r="B1104" s="48" t="s">
        <v>680</v>
      </c>
      <c r="C1104" s="34">
        <v>406</v>
      </c>
      <c r="D1104" s="35" t="s">
        <v>809</v>
      </c>
      <c r="E1104" s="36">
        <v>6.4854415677966113</v>
      </c>
      <c r="F1104" s="178">
        <v>1.1673794822033901</v>
      </c>
      <c r="G1104" s="178">
        <v>7.6528210500000018</v>
      </c>
      <c r="H1104" s="35" t="s">
        <v>494</v>
      </c>
      <c r="I1104" s="35" t="s">
        <v>636</v>
      </c>
      <c r="J1104" s="123">
        <v>1.3</v>
      </c>
      <c r="K1104" s="123">
        <v>7.79</v>
      </c>
    </row>
    <row r="1105" spans="1:11" ht="78.75" x14ac:dyDescent="0.25">
      <c r="A1105" s="34">
        <f t="shared" si="81"/>
        <v>829</v>
      </c>
      <c r="B1105" s="48" t="s">
        <v>682</v>
      </c>
      <c r="C1105" s="34">
        <v>406</v>
      </c>
      <c r="D1105" s="35" t="s">
        <v>810</v>
      </c>
      <c r="E1105" s="36">
        <v>8.6472554237288133</v>
      </c>
      <c r="F1105" s="178">
        <v>1.5565059762711864</v>
      </c>
      <c r="G1105" s="178">
        <v>10.203761399999999</v>
      </c>
      <c r="H1105" s="35" t="s">
        <v>494</v>
      </c>
      <c r="I1105" s="35" t="s">
        <v>636</v>
      </c>
      <c r="J1105" s="123">
        <v>1.73</v>
      </c>
      <c r="K1105" s="123">
        <v>10.38</v>
      </c>
    </row>
    <row r="1106" spans="1:11" ht="63" x14ac:dyDescent="0.25">
      <c r="A1106" s="34">
        <f t="shared" si="81"/>
        <v>830</v>
      </c>
      <c r="B1106" s="48" t="s">
        <v>684</v>
      </c>
      <c r="C1106" s="34">
        <v>406</v>
      </c>
      <c r="D1106" s="35" t="s">
        <v>811</v>
      </c>
      <c r="E1106" s="36">
        <v>4.3236277118644066</v>
      </c>
      <c r="F1106" s="178">
        <v>0.77825298813559318</v>
      </c>
      <c r="G1106" s="178">
        <v>5.1018806999999997</v>
      </c>
      <c r="H1106" s="35" t="s">
        <v>494</v>
      </c>
      <c r="I1106" s="35" t="s">
        <v>636</v>
      </c>
      <c r="J1106" s="123">
        <v>0.86</v>
      </c>
      <c r="K1106" s="123">
        <v>5.18</v>
      </c>
    </row>
    <row r="1107" spans="1:11" ht="94.5" x14ac:dyDescent="0.25">
      <c r="A1107" s="34">
        <f t="shared" si="81"/>
        <v>831</v>
      </c>
      <c r="B1107" s="48" t="s">
        <v>686</v>
      </c>
      <c r="C1107" s="34">
        <v>406</v>
      </c>
      <c r="D1107" s="35" t="s">
        <v>812</v>
      </c>
      <c r="E1107" s="36">
        <v>2.1618138559322033</v>
      </c>
      <c r="F1107" s="178">
        <v>0.38912649406779659</v>
      </c>
      <c r="G1107" s="178">
        <v>2.5509403499999999</v>
      </c>
      <c r="H1107" s="35" t="s">
        <v>494</v>
      </c>
      <c r="I1107" s="35" t="s">
        <v>636</v>
      </c>
      <c r="J1107" s="123">
        <v>0.43</v>
      </c>
      <c r="K1107" s="123">
        <v>2.59</v>
      </c>
    </row>
    <row r="1108" spans="1:11" ht="15.75" x14ac:dyDescent="0.25">
      <c r="A1108" s="34"/>
      <c r="B1108" s="235" t="s">
        <v>813</v>
      </c>
      <c r="C1108" s="235"/>
      <c r="D1108" s="235"/>
      <c r="E1108" s="36"/>
      <c r="F1108" s="178"/>
      <c r="G1108" s="178"/>
      <c r="H1108" s="35"/>
      <c r="I1108" s="35"/>
      <c r="J1108" s="123" t="s">
        <v>1726</v>
      </c>
      <c r="K1108" s="123" t="s">
        <v>1726</v>
      </c>
    </row>
    <row r="1109" spans="1:11" ht="63" x14ac:dyDescent="0.25">
      <c r="A1109" s="34">
        <f>A1107+1</f>
        <v>832</v>
      </c>
      <c r="B1109" s="48" t="s">
        <v>678</v>
      </c>
      <c r="C1109" s="34">
        <v>406</v>
      </c>
      <c r="D1109" s="35" t="s">
        <v>814</v>
      </c>
      <c r="E1109" s="36">
        <v>4734.3723444915258</v>
      </c>
      <c r="F1109" s="178">
        <v>852.18702200847463</v>
      </c>
      <c r="G1109" s="178">
        <v>5586.5593665000006</v>
      </c>
      <c r="H1109" s="35" t="s">
        <v>494</v>
      </c>
      <c r="I1109" s="35" t="s">
        <v>636</v>
      </c>
      <c r="J1109" s="123">
        <v>946.87</v>
      </c>
      <c r="K1109" s="123">
        <v>5681.24</v>
      </c>
    </row>
    <row r="1110" spans="1:11" ht="94.5" x14ac:dyDescent="0.25">
      <c r="A1110" s="34">
        <f t="shared" ref="A1110:A1113" si="82">A1109+1</f>
        <v>833</v>
      </c>
      <c r="B1110" s="48" t="s">
        <v>680</v>
      </c>
      <c r="C1110" s="34">
        <v>406</v>
      </c>
      <c r="D1110" s="35" t="s">
        <v>815</v>
      </c>
      <c r="E1110" s="36">
        <v>17.294510847457627</v>
      </c>
      <c r="F1110" s="178">
        <v>3.1130119525423727</v>
      </c>
      <c r="G1110" s="178">
        <v>20.407522799999999</v>
      </c>
      <c r="H1110" s="35" t="s">
        <v>494</v>
      </c>
      <c r="I1110" s="35" t="s">
        <v>636</v>
      </c>
      <c r="J1110" s="123">
        <v>3.46</v>
      </c>
      <c r="K1110" s="123">
        <v>20.75</v>
      </c>
    </row>
    <row r="1111" spans="1:11" ht="94.5" x14ac:dyDescent="0.25">
      <c r="A1111" s="34">
        <f t="shared" si="82"/>
        <v>834</v>
      </c>
      <c r="B1111" s="48" t="s">
        <v>682</v>
      </c>
      <c r="C1111" s="34">
        <v>406</v>
      </c>
      <c r="D1111" s="35" t="s">
        <v>816</v>
      </c>
      <c r="E1111" s="36">
        <v>23.77995241525424</v>
      </c>
      <c r="F1111" s="178">
        <v>4.2803914347457628</v>
      </c>
      <c r="G1111" s="178">
        <v>28.060343850000002</v>
      </c>
      <c r="H1111" s="35" t="s">
        <v>494</v>
      </c>
      <c r="I1111" s="35" t="s">
        <v>636</v>
      </c>
      <c r="J1111" s="123">
        <v>4.76</v>
      </c>
      <c r="K1111" s="123">
        <v>28.54</v>
      </c>
    </row>
    <row r="1112" spans="1:11" ht="94.5" x14ac:dyDescent="0.25">
      <c r="A1112" s="34">
        <f t="shared" si="82"/>
        <v>835</v>
      </c>
      <c r="B1112" s="48" t="s">
        <v>684</v>
      </c>
      <c r="C1112" s="34">
        <v>406</v>
      </c>
      <c r="D1112" s="35" t="s">
        <v>817</v>
      </c>
      <c r="E1112" s="36">
        <v>6.4854415677966113</v>
      </c>
      <c r="F1112" s="178">
        <v>1.1673794822033901</v>
      </c>
      <c r="G1112" s="178">
        <v>7.6528210500000018</v>
      </c>
      <c r="H1112" s="35" t="s">
        <v>494</v>
      </c>
      <c r="I1112" s="35" t="s">
        <v>636</v>
      </c>
      <c r="J1112" s="123">
        <v>1.3</v>
      </c>
      <c r="K1112" s="123">
        <v>7.79</v>
      </c>
    </row>
    <row r="1113" spans="1:11" ht="94.5" x14ac:dyDescent="0.25">
      <c r="A1113" s="34">
        <f t="shared" si="82"/>
        <v>836</v>
      </c>
      <c r="B1113" s="48" t="s">
        <v>686</v>
      </c>
      <c r="C1113" s="34">
        <v>406</v>
      </c>
      <c r="D1113" s="35" t="s">
        <v>812</v>
      </c>
      <c r="E1113" s="36">
        <v>4.3236277118644066</v>
      </c>
      <c r="F1113" s="178">
        <v>0.77825298813559318</v>
      </c>
      <c r="G1113" s="178">
        <v>5.1018806999999997</v>
      </c>
      <c r="H1113" s="35" t="s">
        <v>494</v>
      </c>
      <c r="I1113" s="35" t="s">
        <v>636</v>
      </c>
      <c r="J1113" s="123">
        <v>0.86</v>
      </c>
      <c r="K1113" s="123">
        <v>5.18</v>
      </c>
    </row>
    <row r="1114" spans="1:11" ht="15.75" x14ac:dyDescent="0.25">
      <c r="A1114" s="34"/>
      <c r="B1114" s="236" t="s">
        <v>818</v>
      </c>
      <c r="C1114" s="236"/>
      <c r="D1114" s="236"/>
      <c r="E1114" s="36"/>
      <c r="F1114" s="178"/>
      <c r="G1114" s="178"/>
      <c r="H1114" s="35"/>
      <c r="I1114" s="35"/>
      <c r="J1114" s="123" t="s">
        <v>1726</v>
      </c>
      <c r="K1114" s="123" t="s">
        <v>1726</v>
      </c>
    </row>
    <row r="1115" spans="1:11" ht="63" x14ac:dyDescent="0.25">
      <c r="A1115" s="34">
        <f>A1113+1</f>
        <v>837</v>
      </c>
      <c r="B1115" s="48" t="s">
        <v>678</v>
      </c>
      <c r="C1115" s="34">
        <v>406</v>
      </c>
      <c r="D1115" s="35" t="s">
        <v>819</v>
      </c>
      <c r="E1115" s="36">
        <v>6141.9364406779669</v>
      </c>
      <c r="F1115" s="178">
        <v>1105.5485593220337</v>
      </c>
      <c r="G1115" s="178">
        <v>7247.4850000000006</v>
      </c>
      <c r="H1115" s="35" t="s">
        <v>494</v>
      </c>
      <c r="I1115" s="35" t="s">
        <v>636</v>
      </c>
      <c r="J1115" s="123">
        <v>1228.3900000000001</v>
      </c>
      <c r="K1115" s="123">
        <v>7370.33</v>
      </c>
    </row>
    <row r="1116" spans="1:11" ht="94.5" x14ac:dyDescent="0.25">
      <c r="A1116" s="34">
        <f t="shared" ref="A1116:A1118" si="83">A1115+1</f>
        <v>838</v>
      </c>
      <c r="B1116" s="48" t="s">
        <v>680</v>
      </c>
      <c r="C1116" s="34">
        <v>406</v>
      </c>
      <c r="D1116" s="35" t="s">
        <v>820</v>
      </c>
      <c r="E1116" s="36">
        <v>16.820762711864404</v>
      </c>
      <c r="F1116" s="178">
        <v>3.0277372881355937</v>
      </c>
      <c r="G1116" s="178">
        <v>19.848499999999998</v>
      </c>
      <c r="H1116" s="35" t="s">
        <v>494</v>
      </c>
      <c r="I1116" s="35" t="s">
        <v>636</v>
      </c>
      <c r="J1116" s="123">
        <v>3.36</v>
      </c>
      <c r="K1116" s="123">
        <v>20.18</v>
      </c>
    </row>
    <row r="1117" spans="1:11" ht="63" x14ac:dyDescent="0.25">
      <c r="A1117" s="34">
        <f t="shared" si="83"/>
        <v>839</v>
      </c>
      <c r="B1117" s="48" t="s">
        <v>684</v>
      </c>
      <c r="C1117" s="34">
        <v>406</v>
      </c>
      <c r="D1117" s="35" t="s">
        <v>821</v>
      </c>
      <c r="E1117" s="36">
        <v>6.3195762711864401</v>
      </c>
      <c r="F1117" s="178">
        <v>1.1375237288135587</v>
      </c>
      <c r="G1117" s="178">
        <v>7.4570999999999987</v>
      </c>
      <c r="H1117" s="35" t="s">
        <v>494</v>
      </c>
      <c r="I1117" s="35" t="s">
        <v>636</v>
      </c>
      <c r="J1117" s="123">
        <v>1.26</v>
      </c>
      <c r="K1117" s="123">
        <v>7.58</v>
      </c>
    </row>
    <row r="1118" spans="1:11" ht="78.75" x14ac:dyDescent="0.25">
      <c r="A1118" s="34">
        <f t="shared" si="83"/>
        <v>840</v>
      </c>
      <c r="B1118" s="48" t="s">
        <v>686</v>
      </c>
      <c r="C1118" s="34">
        <v>406</v>
      </c>
      <c r="D1118" s="35" t="s">
        <v>822</v>
      </c>
      <c r="E1118" s="36">
        <v>2.1065254237288138</v>
      </c>
      <c r="F1118" s="178">
        <v>0.37917457627118623</v>
      </c>
      <c r="G1118" s="178">
        <v>2.4857</v>
      </c>
      <c r="H1118" s="35" t="s">
        <v>494</v>
      </c>
      <c r="I1118" s="35" t="s">
        <v>636</v>
      </c>
      <c r="J1118" s="123">
        <v>0.42</v>
      </c>
      <c r="K1118" s="123">
        <v>2.5299999999999998</v>
      </c>
    </row>
    <row r="1119" spans="1:11" ht="15.75" x14ac:dyDescent="0.25">
      <c r="A1119" s="56"/>
      <c r="B1119" s="236" t="s">
        <v>823</v>
      </c>
      <c r="C1119" s="236"/>
      <c r="D1119" s="236"/>
      <c r="E1119" s="36"/>
      <c r="F1119" s="178"/>
      <c r="G1119" s="178"/>
      <c r="H1119" s="35"/>
      <c r="I1119" s="35"/>
      <c r="J1119" s="123" t="s">
        <v>1726</v>
      </c>
      <c r="K1119" s="123" t="s">
        <v>1726</v>
      </c>
    </row>
    <row r="1120" spans="1:11" ht="63" x14ac:dyDescent="0.25">
      <c r="A1120" s="34">
        <f>A1118+1</f>
        <v>841</v>
      </c>
      <c r="B1120" s="48" t="s">
        <v>678</v>
      </c>
      <c r="C1120" s="34">
        <v>406</v>
      </c>
      <c r="D1120" s="35" t="s">
        <v>824</v>
      </c>
      <c r="E1120" s="36">
        <v>4606.0593220338978</v>
      </c>
      <c r="F1120" s="178">
        <v>829.09067796610179</v>
      </c>
      <c r="G1120" s="178">
        <v>5435.15</v>
      </c>
      <c r="H1120" s="35" t="s">
        <v>494</v>
      </c>
      <c r="I1120" s="35" t="s">
        <v>636</v>
      </c>
      <c r="J1120" s="123">
        <v>921.21</v>
      </c>
      <c r="K1120" s="123">
        <v>5527.27</v>
      </c>
    </row>
    <row r="1121" spans="1:11" ht="94.5" x14ac:dyDescent="0.25">
      <c r="A1121" s="34">
        <f t="shared" ref="A1121:A1123" si="84">A1120+1</f>
        <v>842</v>
      </c>
      <c r="B1121" s="48" t="s">
        <v>680</v>
      </c>
      <c r="C1121" s="34">
        <v>406</v>
      </c>
      <c r="D1121" s="35" t="s">
        <v>825</v>
      </c>
      <c r="E1121" s="36">
        <v>10.516906779661017</v>
      </c>
      <c r="F1121" s="178">
        <v>1.8930432203389831</v>
      </c>
      <c r="G1121" s="178">
        <v>12.40995</v>
      </c>
      <c r="H1121" s="35" t="s">
        <v>494</v>
      </c>
      <c r="I1121" s="35" t="s">
        <v>636</v>
      </c>
      <c r="J1121" s="123">
        <v>2.1</v>
      </c>
      <c r="K1121" s="123">
        <v>12.62</v>
      </c>
    </row>
    <row r="1122" spans="1:11" ht="63" x14ac:dyDescent="0.25">
      <c r="A1122" s="34">
        <f t="shared" si="84"/>
        <v>843</v>
      </c>
      <c r="B1122" s="48" t="s">
        <v>682</v>
      </c>
      <c r="C1122" s="34">
        <v>406</v>
      </c>
      <c r="D1122" s="35" t="s">
        <v>826</v>
      </c>
      <c r="E1122" s="36">
        <v>4.2130508474576276</v>
      </c>
      <c r="F1122" s="178">
        <v>0.75834915254237245</v>
      </c>
      <c r="G1122" s="178">
        <v>4.9714</v>
      </c>
      <c r="H1122" s="35" t="s">
        <v>494</v>
      </c>
      <c r="I1122" s="35" t="s">
        <v>636</v>
      </c>
      <c r="J1122" s="123">
        <v>0.84</v>
      </c>
      <c r="K1122" s="123">
        <v>5.05</v>
      </c>
    </row>
    <row r="1123" spans="1:11" ht="78.75" x14ac:dyDescent="0.25">
      <c r="A1123" s="34">
        <f t="shared" si="84"/>
        <v>844</v>
      </c>
      <c r="B1123" s="48" t="s">
        <v>684</v>
      </c>
      <c r="C1123" s="34">
        <v>406</v>
      </c>
      <c r="D1123" s="35" t="s">
        <v>827</v>
      </c>
      <c r="E1123" s="36">
        <v>2.1065254237288138</v>
      </c>
      <c r="F1123" s="178">
        <v>0.37917457627118623</v>
      </c>
      <c r="G1123" s="178">
        <v>2.4857</v>
      </c>
      <c r="H1123" s="35" t="s">
        <v>494</v>
      </c>
      <c r="I1123" s="35" t="s">
        <v>636</v>
      </c>
      <c r="J1123" s="123">
        <v>0.42</v>
      </c>
      <c r="K1123" s="123">
        <v>2.5299999999999998</v>
      </c>
    </row>
    <row r="1124" spans="1:11" ht="15.75" x14ac:dyDescent="0.25">
      <c r="A1124" s="34"/>
      <c r="B1124" s="236" t="s">
        <v>828</v>
      </c>
      <c r="C1124" s="236"/>
      <c r="D1124" s="236"/>
      <c r="E1124" s="36"/>
      <c r="F1124" s="178"/>
      <c r="G1124" s="178"/>
      <c r="H1124" s="35"/>
      <c r="I1124" s="35"/>
      <c r="J1124" s="123" t="s">
        <v>1726</v>
      </c>
      <c r="K1124" s="123" t="s">
        <v>1726</v>
      </c>
    </row>
    <row r="1125" spans="1:11" ht="47.25" x14ac:dyDescent="0.25">
      <c r="A1125" s="34">
        <f>A1123+1</f>
        <v>845</v>
      </c>
      <c r="B1125" s="48" t="s">
        <v>678</v>
      </c>
      <c r="C1125" s="34">
        <v>406</v>
      </c>
      <c r="D1125" s="35" t="s">
        <v>829</v>
      </c>
      <c r="E1125" s="36">
        <v>1535.8771186440679</v>
      </c>
      <c r="F1125" s="178">
        <v>276.45788135593216</v>
      </c>
      <c r="G1125" s="178">
        <v>1812.335</v>
      </c>
      <c r="H1125" s="35" t="s">
        <v>494</v>
      </c>
      <c r="I1125" s="35" t="s">
        <v>636</v>
      </c>
      <c r="J1125" s="123">
        <v>307.18</v>
      </c>
      <c r="K1125" s="123">
        <v>1843.06</v>
      </c>
    </row>
    <row r="1126" spans="1:11" ht="94.5" x14ac:dyDescent="0.25">
      <c r="A1126" s="34">
        <f t="shared" ref="A1126:A1128" si="85">A1125+1</f>
        <v>846</v>
      </c>
      <c r="B1126" s="48" t="s">
        <v>680</v>
      </c>
      <c r="C1126" s="34">
        <v>406</v>
      </c>
      <c r="D1126" s="35" t="s">
        <v>830</v>
      </c>
      <c r="E1126" s="36">
        <v>4.2130508474576276</v>
      </c>
      <c r="F1126" s="178">
        <v>0.75834915254237245</v>
      </c>
      <c r="G1126" s="178">
        <v>4.9714</v>
      </c>
      <c r="H1126" s="35" t="s">
        <v>494</v>
      </c>
      <c r="I1126" s="35" t="s">
        <v>636</v>
      </c>
      <c r="J1126" s="123">
        <v>0.84</v>
      </c>
      <c r="K1126" s="123">
        <v>5.05</v>
      </c>
    </row>
    <row r="1127" spans="1:11" ht="63" x14ac:dyDescent="0.25">
      <c r="A1127" s="34">
        <f t="shared" si="85"/>
        <v>847</v>
      </c>
      <c r="B1127" s="48" t="s">
        <v>682</v>
      </c>
      <c r="C1127" s="34">
        <v>406</v>
      </c>
      <c r="D1127" s="35" t="s">
        <v>831</v>
      </c>
      <c r="E1127" s="36">
        <v>2.1065254237288138</v>
      </c>
      <c r="F1127" s="178">
        <v>0.37917457627118623</v>
      </c>
      <c r="G1127" s="178">
        <v>2.4857</v>
      </c>
      <c r="H1127" s="35" t="s">
        <v>494</v>
      </c>
      <c r="I1127" s="35" t="s">
        <v>636</v>
      </c>
      <c r="J1127" s="123">
        <v>0.42</v>
      </c>
      <c r="K1127" s="123">
        <v>2.5299999999999998</v>
      </c>
    </row>
    <row r="1128" spans="1:11" ht="78.75" x14ac:dyDescent="0.25">
      <c r="A1128" s="34">
        <f t="shared" si="85"/>
        <v>848</v>
      </c>
      <c r="B1128" s="48" t="s">
        <v>684</v>
      </c>
      <c r="C1128" s="34">
        <v>406</v>
      </c>
      <c r="D1128" s="35" t="s">
        <v>832</v>
      </c>
      <c r="E1128" s="36">
        <v>2.1065254237288138</v>
      </c>
      <c r="F1128" s="178">
        <v>0.37917457627118623</v>
      </c>
      <c r="G1128" s="178">
        <v>2.4857</v>
      </c>
      <c r="H1128" s="35" t="s">
        <v>494</v>
      </c>
      <c r="I1128" s="35" t="s">
        <v>636</v>
      </c>
      <c r="J1128" s="123">
        <v>0.42</v>
      </c>
      <c r="K1128" s="123">
        <v>2.5299999999999998</v>
      </c>
    </row>
    <row r="1129" spans="1:11" ht="15.75" x14ac:dyDescent="0.25">
      <c r="A1129" s="34"/>
      <c r="B1129" s="236" t="s">
        <v>833</v>
      </c>
      <c r="C1129" s="236"/>
      <c r="D1129" s="236"/>
      <c r="E1129" s="36"/>
      <c r="F1129" s="178"/>
      <c r="G1129" s="178"/>
      <c r="H1129" s="35"/>
      <c r="I1129" s="35"/>
      <c r="J1129" s="123" t="s">
        <v>1726</v>
      </c>
      <c r="K1129" s="123" t="s">
        <v>1726</v>
      </c>
    </row>
    <row r="1130" spans="1:11" ht="34.9" customHeight="1" x14ac:dyDescent="0.25">
      <c r="A1130" s="34">
        <f>A1128+1</f>
        <v>849</v>
      </c>
      <c r="B1130" s="48" t="s">
        <v>678</v>
      </c>
      <c r="C1130" s="34">
        <v>406</v>
      </c>
      <c r="D1130" s="35" t="s">
        <v>834</v>
      </c>
      <c r="E1130" s="36">
        <v>1535.8771186440679</v>
      </c>
      <c r="F1130" s="178">
        <v>276.45788135593216</v>
      </c>
      <c r="G1130" s="178">
        <v>1812.335</v>
      </c>
      <c r="H1130" s="35" t="s">
        <v>494</v>
      </c>
      <c r="I1130" s="35" t="s">
        <v>636</v>
      </c>
      <c r="J1130" s="123">
        <v>307.18</v>
      </c>
      <c r="K1130" s="123">
        <v>1843.06</v>
      </c>
    </row>
    <row r="1131" spans="1:11" ht="78.75" x14ac:dyDescent="0.25">
      <c r="A1131" s="34">
        <f t="shared" ref="A1131:A1133" si="86">A1130+1</f>
        <v>850</v>
      </c>
      <c r="B1131" s="48" t="s">
        <v>680</v>
      </c>
      <c r="C1131" s="34">
        <v>406</v>
      </c>
      <c r="D1131" s="35" t="s">
        <v>835</v>
      </c>
      <c r="E1131" s="36">
        <v>4.2130508474576276</v>
      </c>
      <c r="F1131" s="178">
        <v>0.75834915254237245</v>
      </c>
      <c r="G1131" s="178">
        <v>4.9714</v>
      </c>
      <c r="H1131" s="35" t="s">
        <v>494</v>
      </c>
      <c r="I1131" s="35" t="s">
        <v>636</v>
      </c>
      <c r="J1131" s="123">
        <v>0.84</v>
      </c>
      <c r="K1131" s="123">
        <v>5.05</v>
      </c>
    </row>
    <row r="1132" spans="1:11" ht="63" x14ac:dyDescent="0.25">
      <c r="A1132" s="34">
        <f t="shared" si="86"/>
        <v>851</v>
      </c>
      <c r="B1132" s="48" t="s">
        <v>682</v>
      </c>
      <c r="C1132" s="34">
        <v>406</v>
      </c>
      <c r="D1132" s="35" t="s">
        <v>836</v>
      </c>
      <c r="E1132" s="36">
        <v>2.1065254237288138</v>
      </c>
      <c r="F1132" s="178">
        <v>0.37917457627118623</v>
      </c>
      <c r="G1132" s="178">
        <v>2.4857</v>
      </c>
      <c r="H1132" s="35" t="s">
        <v>494</v>
      </c>
      <c r="I1132" s="35" t="s">
        <v>636</v>
      </c>
      <c r="J1132" s="123">
        <v>0.42</v>
      </c>
      <c r="K1132" s="123">
        <v>2.5299999999999998</v>
      </c>
    </row>
    <row r="1133" spans="1:11" ht="63" x14ac:dyDescent="0.25">
      <c r="A1133" s="34">
        <f t="shared" si="86"/>
        <v>852</v>
      </c>
      <c r="B1133" s="48" t="s">
        <v>684</v>
      </c>
      <c r="C1133" s="34">
        <v>406</v>
      </c>
      <c r="D1133" s="35" t="s">
        <v>837</v>
      </c>
      <c r="E1133" s="36">
        <v>2.1065254237288138</v>
      </c>
      <c r="F1133" s="178">
        <v>0.37917457627118623</v>
      </c>
      <c r="G1133" s="178">
        <v>2.4857</v>
      </c>
      <c r="H1133" s="35" t="s">
        <v>494</v>
      </c>
      <c r="I1133" s="35" t="s">
        <v>636</v>
      </c>
      <c r="J1133" s="123">
        <v>0.42</v>
      </c>
      <c r="K1133" s="123">
        <v>2.5299999999999998</v>
      </c>
    </row>
    <row r="1134" spans="1:11" ht="15.75" x14ac:dyDescent="0.25">
      <c r="A1134" s="34"/>
      <c r="B1134" s="236" t="s">
        <v>838</v>
      </c>
      <c r="C1134" s="236"/>
      <c r="D1134" s="236"/>
      <c r="E1134" s="36"/>
      <c r="F1134" s="178"/>
      <c r="G1134" s="178"/>
      <c r="H1134" s="35"/>
      <c r="I1134" s="35"/>
      <c r="J1134" s="123" t="s">
        <v>1726</v>
      </c>
      <c r="K1134" s="123" t="s">
        <v>1726</v>
      </c>
    </row>
    <row r="1135" spans="1:11" ht="36.6" customHeight="1" x14ac:dyDescent="0.25">
      <c r="A1135" s="34">
        <f>A1133+1</f>
        <v>853</v>
      </c>
      <c r="B1135" s="48" t="s">
        <v>678</v>
      </c>
      <c r="C1135" s="34">
        <v>406</v>
      </c>
      <c r="D1135" s="35" t="s">
        <v>839</v>
      </c>
      <c r="E1135" s="36">
        <v>1535.8771186440679</v>
      </c>
      <c r="F1135" s="178">
        <v>276.45788135593216</v>
      </c>
      <c r="G1135" s="178">
        <v>1812.335</v>
      </c>
      <c r="H1135" s="35" t="s">
        <v>494</v>
      </c>
      <c r="I1135" s="35" t="s">
        <v>636</v>
      </c>
      <c r="J1135" s="123">
        <v>307.18</v>
      </c>
      <c r="K1135" s="123">
        <v>1843.06</v>
      </c>
    </row>
    <row r="1136" spans="1:11" ht="94.5" x14ac:dyDescent="0.25">
      <c r="A1136" s="34">
        <f t="shared" ref="A1136:A1138" si="87">A1135+1</f>
        <v>854</v>
      </c>
      <c r="B1136" s="48" t="s">
        <v>680</v>
      </c>
      <c r="C1136" s="34">
        <v>406</v>
      </c>
      <c r="D1136" s="35" t="s">
        <v>840</v>
      </c>
      <c r="E1136" s="36">
        <v>6.3038559322033896</v>
      </c>
      <c r="F1136" s="178">
        <v>1.1346940677966098</v>
      </c>
      <c r="G1136" s="178">
        <v>7.4385499999999993</v>
      </c>
      <c r="H1136" s="35" t="s">
        <v>494</v>
      </c>
      <c r="I1136" s="35" t="s">
        <v>636</v>
      </c>
      <c r="J1136" s="123">
        <v>1.26</v>
      </c>
      <c r="K1136" s="123">
        <v>7.56</v>
      </c>
    </row>
    <row r="1137" spans="1:11" ht="63" x14ac:dyDescent="0.25">
      <c r="A1137" s="34">
        <f t="shared" si="87"/>
        <v>855</v>
      </c>
      <c r="B1137" s="48" t="s">
        <v>682</v>
      </c>
      <c r="C1137" s="34">
        <v>406</v>
      </c>
      <c r="D1137" s="35" t="s">
        <v>841</v>
      </c>
      <c r="E1137" s="36">
        <v>4.2130508474576276</v>
      </c>
      <c r="F1137" s="178">
        <v>0.75834915254237245</v>
      </c>
      <c r="G1137" s="178">
        <v>4.9714</v>
      </c>
      <c r="H1137" s="35" t="s">
        <v>494</v>
      </c>
      <c r="I1137" s="35" t="s">
        <v>636</v>
      </c>
      <c r="J1137" s="123">
        <v>0.84</v>
      </c>
      <c r="K1137" s="123">
        <v>5.05</v>
      </c>
    </row>
    <row r="1138" spans="1:11" ht="78.75" x14ac:dyDescent="0.25">
      <c r="A1138" s="34">
        <f t="shared" si="87"/>
        <v>856</v>
      </c>
      <c r="B1138" s="48" t="s">
        <v>684</v>
      </c>
      <c r="C1138" s="34">
        <v>406</v>
      </c>
      <c r="D1138" s="35" t="s">
        <v>842</v>
      </c>
      <c r="E1138" s="36">
        <v>2.1065254237288138</v>
      </c>
      <c r="F1138" s="178">
        <v>0.37917457627118623</v>
      </c>
      <c r="G1138" s="178">
        <v>2.4857</v>
      </c>
      <c r="H1138" s="35" t="s">
        <v>494</v>
      </c>
      <c r="I1138" s="35" t="s">
        <v>636</v>
      </c>
      <c r="J1138" s="123">
        <v>0.42</v>
      </c>
      <c r="K1138" s="123">
        <v>2.5299999999999998</v>
      </c>
    </row>
    <row r="1139" spans="1:11" ht="15.75" x14ac:dyDescent="0.25">
      <c r="A1139" s="34"/>
      <c r="B1139" s="235" t="s">
        <v>843</v>
      </c>
      <c r="C1139" s="235"/>
      <c r="D1139" s="235"/>
      <c r="E1139" s="36"/>
      <c r="F1139" s="178"/>
      <c r="G1139" s="178"/>
      <c r="H1139" s="35"/>
      <c r="I1139" s="35"/>
      <c r="J1139" s="123" t="s">
        <v>1726</v>
      </c>
      <c r="K1139" s="123" t="s">
        <v>1726</v>
      </c>
    </row>
    <row r="1140" spans="1:11" ht="63" x14ac:dyDescent="0.25">
      <c r="A1140" s="34">
        <f>A1138+1</f>
        <v>857</v>
      </c>
      <c r="B1140" s="48" t="s">
        <v>678</v>
      </c>
      <c r="C1140" s="34">
        <v>406</v>
      </c>
      <c r="D1140" s="35" t="s">
        <v>844</v>
      </c>
      <c r="E1140" s="36">
        <v>7677.8135593220341</v>
      </c>
      <c r="F1140" s="178">
        <v>1382.0064406779657</v>
      </c>
      <c r="G1140" s="178">
        <v>9059.82</v>
      </c>
      <c r="H1140" s="35" t="s">
        <v>494</v>
      </c>
      <c r="I1140" s="35" t="s">
        <v>636</v>
      </c>
      <c r="J1140" s="123">
        <v>1535.56</v>
      </c>
      <c r="K1140" s="123">
        <v>9213.3700000000008</v>
      </c>
    </row>
    <row r="1141" spans="1:11" ht="94.5" x14ac:dyDescent="0.25">
      <c r="A1141" s="34">
        <f t="shared" ref="A1141:A1143" si="88">A1140+1</f>
        <v>858</v>
      </c>
      <c r="B1141" s="48" t="s">
        <v>680</v>
      </c>
      <c r="C1141" s="34">
        <v>406</v>
      </c>
      <c r="D1141" s="35" t="s">
        <v>845</v>
      </c>
      <c r="E1141" s="36">
        <v>8.410381355932202</v>
      </c>
      <c r="F1141" s="178">
        <v>1.5138686440677969</v>
      </c>
      <c r="G1141" s="178">
        <v>9.9242499999999989</v>
      </c>
      <c r="H1141" s="35" t="s">
        <v>494</v>
      </c>
      <c r="I1141" s="35" t="s">
        <v>636</v>
      </c>
      <c r="J1141" s="123">
        <v>1.68</v>
      </c>
      <c r="K1141" s="123">
        <v>10.09</v>
      </c>
    </row>
    <row r="1142" spans="1:11" ht="63" x14ac:dyDescent="0.25">
      <c r="A1142" s="34">
        <f t="shared" si="88"/>
        <v>859</v>
      </c>
      <c r="B1142" s="48" t="s">
        <v>682</v>
      </c>
      <c r="C1142" s="34">
        <v>406</v>
      </c>
      <c r="D1142" s="35" t="s">
        <v>846</v>
      </c>
      <c r="E1142" s="36">
        <v>6.3038559322033896</v>
      </c>
      <c r="F1142" s="178">
        <v>1.1346940677966098</v>
      </c>
      <c r="G1142" s="178">
        <v>7.4385499999999993</v>
      </c>
      <c r="H1142" s="35" t="s">
        <v>494</v>
      </c>
      <c r="I1142" s="35" t="s">
        <v>636</v>
      </c>
      <c r="J1142" s="123">
        <v>1.26</v>
      </c>
      <c r="K1142" s="123">
        <v>7.56</v>
      </c>
    </row>
    <row r="1143" spans="1:11" ht="78.75" x14ac:dyDescent="0.25">
      <c r="A1143" s="34">
        <f t="shared" si="88"/>
        <v>860</v>
      </c>
      <c r="B1143" s="48" t="s">
        <v>684</v>
      </c>
      <c r="C1143" s="34">
        <v>406</v>
      </c>
      <c r="D1143" s="35" t="s">
        <v>847</v>
      </c>
      <c r="E1143" s="36">
        <v>2.1065254237288138</v>
      </c>
      <c r="F1143" s="178">
        <v>0.37917457627118623</v>
      </c>
      <c r="G1143" s="178">
        <v>2.4857</v>
      </c>
      <c r="H1143" s="35" t="s">
        <v>494</v>
      </c>
      <c r="I1143" s="35" t="s">
        <v>636</v>
      </c>
      <c r="J1143" s="123">
        <v>0.42</v>
      </c>
      <c r="K1143" s="123">
        <v>2.5299999999999998</v>
      </c>
    </row>
    <row r="1144" spans="1:11" ht="15.75" x14ac:dyDescent="0.25">
      <c r="A1144" s="34"/>
      <c r="B1144" s="236" t="s">
        <v>848</v>
      </c>
      <c r="C1144" s="236"/>
      <c r="D1144" s="236"/>
      <c r="E1144" s="36"/>
      <c r="F1144" s="178"/>
      <c r="G1144" s="178"/>
      <c r="H1144" s="35"/>
      <c r="I1144" s="35"/>
      <c r="J1144" s="123" t="s">
        <v>1726</v>
      </c>
      <c r="K1144" s="123" t="s">
        <v>1726</v>
      </c>
    </row>
    <row r="1145" spans="1:11" ht="47.25" x14ac:dyDescent="0.25">
      <c r="A1145" s="34">
        <f>A1143+1</f>
        <v>861</v>
      </c>
      <c r="B1145" s="48" t="s">
        <v>678</v>
      </c>
      <c r="C1145" s="34">
        <v>406</v>
      </c>
      <c r="D1145" s="35" t="s">
        <v>849</v>
      </c>
      <c r="E1145" s="36">
        <v>3070.1822033898306</v>
      </c>
      <c r="F1145" s="178">
        <v>552.63279661016941</v>
      </c>
      <c r="G1145" s="178">
        <v>3622.8150000000001</v>
      </c>
      <c r="H1145" s="35" t="s">
        <v>494</v>
      </c>
      <c r="I1145" s="35" t="s">
        <v>636</v>
      </c>
      <c r="J1145" s="123">
        <v>614.04</v>
      </c>
      <c r="K1145" s="123">
        <v>3684.22</v>
      </c>
    </row>
    <row r="1146" spans="1:11" ht="94.5" x14ac:dyDescent="0.25">
      <c r="A1146" s="34">
        <f t="shared" ref="A1146:A1148" si="89">A1145+1</f>
        <v>862</v>
      </c>
      <c r="B1146" s="48" t="s">
        <v>680</v>
      </c>
      <c r="C1146" s="34">
        <v>406</v>
      </c>
      <c r="D1146" s="35" t="s">
        <v>850</v>
      </c>
      <c r="E1146" s="36">
        <v>16.820762711864404</v>
      </c>
      <c r="F1146" s="178">
        <v>3.0277372881355937</v>
      </c>
      <c r="G1146" s="178">
        <v>19.848499999999998</v>
      </c>
      <c r="H1146" s="35" t="s">
        <v>494</v>
      </c>
      <c r="I1146" s="35" t="s">
        <v>636</v>
      </c>
      <c r="J1146" s="123">
        <v>3.36</v>
      </c>
      <c r="K1146" s="123">
        <v>20.18</v>
      </c>
    </row>
    <row r="1147" spans="1:11" ht="63" x14ac:dyDescent="0.25">
      <c r="A1147" s="34">
        <f t="shared" si="89"/>
        <v>863</v>
      </c>
      <c r="B1147" s="48" t="s">
        <v>682</v>
      </c>
      <c r="C1147" s="34">
        <v>406</v>
      </c>
      <c r="D1147" s="35" t="s">
        <v>851</v>
      </c>
      <c r="E1147" s="36">
        <v>6.3038559322033896</v>
      </c>
      <c r="F1147" s="178">
        <v>1.1346940677966098</v>
      </c>
      <c r="G1147" s="178">
        <v>7.4385499999999993</v>
      </c>
      <c r="H1147" s="35" t="s">
        <v>494</v>
      </c>
      <c r="I1147" s="35" t="s">
        <v>636</v>
      </c>
      <c r="J1147" s="123">
        <v>1.26</v>
      </c>
      <c r="K1147" s="123">
        <v>7.56</v>
      </c>
    </row>
    <row r="1148" spans="1:11" ht="78.75" x14ac:dyDescent="0.25">
      <c r="A1148" s="34">
        <f t="shared" si="89"/>
        <v>864</v>
      </c>
      <c r="B1148" s="48" t="s">
        <v>684</v>
      </c>
      <c r="C1148" s="34">
        <v>406</v>
      </c>
      <c r="D1148" s="35" t="s">
        <v>852</v>
      </c>
      <c r="E1148" s="36">
        <v>2.1065254237288138</v>
      </c>
      <c r="F1148" s="178">
        <v>0.37917457627118623</v>
      </c>
      <c r="G1148" s="178">
        <v>2.4857</v>
      </c>
      <c r="H1148" s="35" t="s">
        <v>494</v>
      </c>
      <c r="I1148" s="35" t="s">
        <v>636</v>
      </c>
      <c r="J1148" s="123">
        <v>0.42</v>
      </c>
      <c r="K1148" s="123">
        <v>2.5299999999999998</v>
      </c>
    </row>
    <row r="1149" spans="1:11" ht="15.75" x14ac:dyDescent="0.25">
      <c r="A1149" s="34"/>
      <c r="B1149" s="236" t="s">
        <v>853</v>
      </c>
      <c r="C1149" s="236"/>
      <c r="D1149" s="236"/>
      <c r="E1149" s="36"/>
      <c r="F1149" s="178"/>
      <c r="G1149" s="178"/>
      <c r="H1149" s="35"/>
      <c r="I1149" s="35"/>
      <c r="J1149" s="123" t="s">
        <v>1726</v>
      </c>
      <c r="K1149" s="123" t="s">
        <v>1726</v>
      </c>
    </row>
    <row r="1150" spans="1:11" ht="31.5" x14ac:dyDescent="0.25">
      <c r="A1150" s="34">
        <f>A1148+1</f>
        <v>865</v>
      </c>
      <c r="B1150" s="48" t="s">
        <v>678</v>
      </c>
      <c r="C1150" s="34">
        <v>406</v>
      </c>
      <c r="D1150" s="35" t="s">
        <v>854</v>
      </c>
      <c r="E1150" s="36">
        <v>15354.055084745763</v>
      </c>
      <c r="F1150" s="178">
        <v>2763.7299152542364</v>
      </c>
      <c r="G1150" s="178">
        <v>18117.785</v>
      </c>
      <c r="H1150" s="35" t="s">
        <v>494</v>
      </c>
      <c r="I1150" s="35" t="s">
        <v>636</v>
      </c>
      <c r="J1150" s="123">
        <v>3070.81</v>
      </c>
      <c r="K1150" s="123">
        <v>18424.87</v>
      </c>
    </row>
    <row r="1151" spans="1:11" ht="78.75" x14ac:dyDescent="0.25">
      <c r="A1151" s="34">
        <f t="shared" ref="A1151:A1153" si="90">A1150+1</f>
        <v>866</v>
      </c>
      <c r="B1151" s="48" t="s">
        <v>680</v>
      </c>
      <c r="C1151" s="34">
        <v>406</v>
      </c>
      <c r="D1151" s="35" t="s">
        <v>855</v>
      </c>
      <c r="E1151" s="36">
        <v>37.854576271186438</v>
      </c>
      <c r="F1151" s="178">
        <v>6.8138237288135528</v>
      </c>
      <c r="G1151" s="178">
        <v>44.668399999999991</v>
      </c>
      <c r="H1151" s="35" t="s">
        <v>494</v>
      </c>
      <c r="I1151" s="35" t="s">
        <v>636</v>
      </c>
      <c r="J1151" s="123">
        <v>7.57</v>
      </c>
      <c r="K1151" s="123">
        <v>45.42</v>
      </c>
    </row>
    <row r="1152" spans="1:11" ht="47.25" x14ac:dyDescent="0.25">
      <c r="A1152" s="34">
        <f t="shared" si="90"/>
        <v>867</v>
      </c>
      <c r="B1152" s="48" t="s">
        <v>682</v>
      </c>
      <c r="C1152" s="34">
        <v>406</v>
      </c>
      <c r="D1152" s="35" t="s">
        <v>856</v>
      </c>
      <c r="E1152" s="36">
        <v>16.820762711864404</v>
      </c>
      <c r="F1152" s="178">
        <v>3.0277372881355937</v>
      </c>
      <c r="G1152" s="178">
        <v>19.848499999999998</v>
      </c>
      <c r="H1152" s="35" t="s">
        <v>494</v>
      </c>
      <c r="I1152" s="35" t="s">
        <v>636</v>
      </c>
      <c r="J1152" s="123">
        <v>3.36</v>
      </c>
      <c r="K1152" s="123">
        <v>20.18</v>
      </c>
    </row>
    <row r="1153" spans="1:11" ht="63" x14ac:dyDescent="0.25">
      <c r="A1153" s="34">
        <f t="shared" si="90"/>
        <v>868</v>
      </c>
      <c r="B1153" s="48" t="s">
        <v>684</v>
      </c>
      <c r="C1153" s="34">
        <v>406</v>
      </c>
      <c r="D1153" s="35" t="s">
        <v>857</v>
      </c>
      <c r="E1153" s="36">
        <v>6.3038559322033896</v>
      </c>
      <c r="F1153" s="178">
        <v>1.1346940677966098</v>
      </c>
      <c r="G1153" s="178">
        <v>7.4385499999999993</v>
      </c>
      <c r="H1153" s="35" t="s">
        <v>494</v>
      </c>
      <c r="I1153" s="35" t="s">
        <v>636</v>
      </c>
      <c r="J1153" s="123">
        <v>1.26</v>
      </c>
      <c r="K1153" s="123">
        <v>7.56</v>
      </c>
    </row>
    <row r="1154" spans="1:11" ht="15.75" x14ac:dyDescent="0.25">
      <c r="A1154" s="34" t="s">
        <v>306</v>
      </c>
      <c r="B1154" s="236" t="s">
        <v>858</v>
      </c>
      <c r="C1154" s="236"/>
      <c r="D1154" s="236"/>
      <c r="E1154" s="36"/>
      <c r="F1154" s="178"/>
      <c r="G1154" s="178"/>
      <c r="H1154" s="35"/>
      <c r="I1154" s="35"/>
      <c r="J1154" s="123" t="s">
        <v>1726</v>
      </c>
      <c r="K1154" s="123" t="s">
        <v>1726</v>
      </c>
    </row>
    <row r="1155" spans="1:11" ht="47.25" x14ac:dyDescent="0.25">
      <c r="A1155" s="34">
        <f>A1153+1</f>
        <v>869</v>
      </c>
      <c r="B1155" s="48" t="s">
        <v>678</v>
      </c>
      <c r="C1155" s="34">
        <v>406</v>
      </c>
      <c r="D1155" s="35" t="s">
        <v>859</v>
      </c>
      <c r="E1155" s="36">
        <v>9212.1186440677957</v>
      </c>
      <c r="F1155" s="178">
        <v>1658.1813559322036</v>
      </c>
      <c r="G1155" s="178">
        <v>10870.3</v>
      </c>
      <c r="H1155" s="35" t="s">
        <v>494</v>
      </c>
      <c r="I1155" s="35" t="s">
        <v>636</v>
      </c>
      <c r="J1155" s="123">
        <v>1842.42</v>
      </c>
      <c r="K1155" s="123">
        <v>11054.54</v>
      </c>
    </row>
    <row r="1156" spans="1:11" ht="78.75" x14ac:dyDescent="0.25">
      <c r="A1156" s="34">
        <f t="shared" ref="A1156:A1158" si="91">A1155+1</f>
        <v>870</v>
      </c>
      <c r="B1156" s="48" t="s">
        <v>680</v>
      </c>
      <c r="C1156" s="34">
        <v>406</v>
      </c>
      <c r="D1156" s="35" t="s">
        <v>860</v>
      </c>
      <c r="E1156" s="36">
        <v>23.140338983050846</v>
      </c>
      <c r="F1156" s="178">
        <v>4.1652610169491524</v>
      </c>
      <c r="G1156" s="178">
        <v>27.305599999999998</v>
      </c>
      <c r="H1156" s="35" t="s">
        <v>494</v>
      </c>
      <c r="I1156" s="35" t="s">
        <v>636</v>
      </c>
      <c r="J1156" s="123">
        <v>4.63</v>
      </c>
      <c r="K1156" s="123">
        <v>27.77</v>
      </c>
    </row>
    <row r="1157" spans="1:11" ht="30.6" customHeight="1" x14ac:dyDescent="0.25">
      <c r="A1157" s="34">
        <f t="shared" si="91"/>
        <v>871</v>
      </c>
      <c r="B1157" s="48" t="s">
        <v>682</v>
      </c>
      <c r="C1157" s="34">
        <v>406</v>
      </c>
      <c r="D1157" s="35" t="s">
        <v>861</v>
      </c>
      <c r="E1157" s="36">
        <v>10.516906779661017</v>
      </c>
      <c r="F1157" s="178">
        <v>1.8930432203389831</v>
      </c>
      <c r="G1157" s="178">
        <v>12.40995</v>
      </c>
      <c r="H1157" s="35" t="s">
        <v>494</v>
      </c>
      <c r="I1157" s="35" t="s">
        <v>636</v>
      </c>
      <c r="J1157" s="123">
        <v>2.1</v>
      </c>
      <c r="K1157" s="123">
        <v>12.62</v>
      </c>
    </row>
    <row r="1158" spans="1:11" ht="63" x14ac:dyDescent="0.25">
      <c r="A1158" s="34">
        <f t="shared" si="91"/>
        <v>872</v>
      </c>
      <c r="B1158" s="48" t="s">
        <v>684</v>
      </c>
      <c r="C1158" s="34">
        <v>406</v>
      </c>
      <c r="D1158" s="35" t="s">
        <v>862</v>
      </c>
      <c r="E1158" s="36">
        <v>4.2130508474576276</v>
      </c>
      <c r="F1158" s="178">
        <v>0.75834915254237245</v>
      </c>
      <c r="G1158" s="178">
        <v>4.9714</v>
      </c>
      <c r="H1158" s="35" t="s">
        <v>494</v>
      </c>
      <c r="I1158" s="35" t="s">
        <v>636</v>
      </c>
      <c r="J1158" s="123">
        <v>0.84</v>
      </c>
      <c r="K1158" s="123">
        <v>5.05</v>
      </c>
    </row>
    <row r="1159" spans="1:11" ht="15.75" x14ac:dyDescent="0.25">
      <c r="A1159" s="34"/>
      <c r="B1159" s="235" t="s">
        <v>863</v>
      </c>
      <c r="C1159" s="235"/>
      <c r="D1159" s="235"/>
      <c r="E1159" s="36"/>
      <c r="F1159" s="178"/>
      <c r="G1159" s="178"/>
      <c r="H1159" s="35"/>
      <c r="I1159" s="35"/>
      <c r="J1159" s="123" t="s">
        <v>1726</v>
      </c>
      <c r="K1159" s="123" t="s">
        <v>1726</v>
      </c>
    </row>
    <row r="1160" spans="1:11" ht="78.75" x14ac:dyDescent="0.25">
      <c r="A1160" s="34">
        <f>A1158+1</f>
        <v>873</v>
      </c>
      <c r="B1160" s="48" t="s">
        <v>678</v>
      </c>
      <c r="C1160" s="34">
        <v>406</v>
      </c>
      <c r="D1160" s="35" t="s">
        <v>864</v>
      </c>
      <c r="E1160" s="36">
        <v>9212.1186440677957</v>
      </c>
      <c r="F1160" s="178">
        <v>1658.1813559322036</v>
      </c>
      <c r="G1160" s="178">
        <v>10870.3</v>
      </c>
      <c r="H1160" s="35" t="s">
        <v>494</v>
      </c>
      <c r="I1160" s="35" t="s">
        <v>636</v>
      </c>
      <c r="J1160" s="123">
        <v>1842.42</v>
      </c>
      <c r="K1160" s="123">
        <v>11054.54</v>
      </c>
    </row>
    <row r="1161" spans="1:11" ht="110.25" x14ac:dyDescent="0.25">
      <c r="A1161" s="34">
        <f t="shared" ref="A1161:A1163" si="92">A1160+1</f>
        <v>874</v>
      </c>
      <c r="B1161" s="48" t="s">
        <v>680</v>
      </c>
      <c r="C1161" s="34">
        <v>406</v>
      </c>
      <c r="D1161" s="35" t="s">
        <v>865</v>
      </c>
      <c r="E1161" s="36">
        <v>10.516906779661017</v>
      </c>
      <c r="F1161" s="178">
        <v>1.8930432203389831</v>
      </c>
      <c r="G1161" s="178">
        <v>12.40995</v>
      </c>
      <c r="H1161" s="35" t="s">
        <v>494</v>
      </c>
      <c r="I1161" s="35" t="s">
        <v>636</v>
      </c>
      <c r="J1161" s="123">
        <v>2.1</v>
      </c>
      <c r="K1161" s="123">
        <v>12.62</v>
      </c>
    </row>
    <row r="1162" spans="1:11" ht="15.6" customHeight="1" x14ac:dyDescent="0.25">
      <c r="A1162" s="34">
        <f t="shared" si="92"/>
        <v>875</v>
      </c>
      <c r="B1162" s="48" t="s">
        <v>682</v>
      </c>
      <c r="C1162" s="34">
        <v>406</v>
      </c>
      <c r="D1162" s="35" t="s">
        <v>866</v>
      </c>
      <c r="E1162" s="36">
        <v>6.3038559322033896</v>
      </c>
      <c r="F1162" s="178">
        <v>1.1346940677966098</v>
      </c>
      <c r="G1162" s="178">
        <v>7.4385499999999993</v>
      </c>
      <c r="H1162" s="35" t="s">
        <v>494</v>
      </c>
      <c r="I1162" s="35" t="s">
        <v>636</v>
      </c>
      <c r="J1162" s="123">
        <v>1.26</v>
      </c>
      <c r="K1162" s="123">
        <v>7.56</v>
      </c>
    </row>
    <row r="1163" spans="1:11" ht="94.5" x14ac:dyDescent="0.25">
      <c r="A1163" s="34">
        <f t="shared" si="92"/>
        <v>876</v>
      </c>
      <c r="B1163" s="48" t="s">
        <v>684</v>
      </c>
      <c r="C1163" s="34">
        <v>406</v>
      </c>
      <c r="D1163" s="35" t="s">
        <v>867</v>
      </c>
      <c r="E1163" s="36">
        <v>4.2130508474576276</v>
      </c>
      <c r="F1163" s="178">
        <v>0.75834915254237245</v>
      </c>
      <c r="G1163" s="178">
        <v>4.9714</v>
      </c>
      <c r="H1163" s="35" t="s">
        <v>494</v>
      </c>
      <c r="I1163" s="35" t="s">
        <v>636</v>
      </c>
      <c r="J1163" s="123">
        <v>0.84</v>
      </c>
      <c r="K1163" s="123">
        <v>5.05</v>
      </c>
    </row>
    <row r="1164" spans="1:11" ht="15.75" x14ac:dyDescent="0.25">
      <c r="A1164" s="34"/>
      <c r="B1164" s="235" t="s">
        <v>868</v>
      </c>
      <c r="C1164" s="235"/>
      <c r="D1164" s="235"/>
      <c r="E1164" s="36"/>
      <c r="F1164" s="178"/>
      <c r="G1164" s="178"/>
      <c r="H1164" s="35"/>
      <c r="I1164" s="35"/>
      <c r="J1164" s="123" t="s">
        <v>1726</v>
      </c>
      <c r="K1164" s="123" t="s">
        <v>1726</v>
      </c>
    </row>
    <row r="1165" spans="1:11" ht="63" x14ac:dyDescent="0.25">
      <c r="A1165" s="34">
        <f>A1163+1</f>
        <v>877</v>
      </c>
      <c r="B1165" s="48" t="s">
        <v>678</v>
      </c>
      <c r="C1165" s="34">
        <v>406</v>
      </c>
      <c r="D1165" s="35" t="s">
        <v>869</v>
      </c>
      <c r="E1165" s="36">
        <v>3070.1822033898306</v>
      </c>
      <c r="F1165" s="178">
        <v>552.63279661016941</v>
      </c>
      <c r="G1165" s="178">
        <v>3622.8150000000001</v>
      </c>
      <c r="H1165" s="35" t="s">
        <v>494</v>
      </c>
      <c r="I1165" s="35" t="s">
        <v>636</v>
      </c>
      <c r="J1165" s="123">
        <v>614.04</v>
      </c>
      <c r="K1165" s="123">
        <v>3684.22</v>
      </c>
    </row>
    <row r="1166" spans="1:11" ht="94.5" x14ac:dyDescent="0.25">
      <c r="A1166" s="34">
        <f t="shared" ref="A1166:A1168" si="93">A1165+1</f>
        <v>878</v>
      </c>
      <c r="B1166" s="48" t="s">
        <v>680</v>
      </c>
      <c r="C1166" s="34">
        <v>406</v>
      </c>
      <c r="D1166" s="35" t="s">
        <v>870</v>
      </c>
      <c r="E1166" s="36">
        <v>10.516906779661017</v>
      </c>
      <c r="F1166" s="178">
        <v>1.8930432203389831</v>
      </c>
      <c r="G1166" s="178">
        <v>12.40995</v>
      </c>
      <c r="H1166" s="35" t="s">
        <v>494</v>
      </c>
      <c r="I1166" s="35" t="s">
        <v>636</v>
      </c>
      <c r="J1166" s="123">
        <v>2.1</v>
      </c>
      <c r="K1166" s="123">
        <v>12.62</v>
      </c>
    </row>
    <row r="1167" spans="1:11" ht="63" x14ac:dyDescent="0.25">
      <c r="A1167" s="34">
        <f t="shared" si="93"/>
        <v>879</v>
      </c>
      <c r="B1167" s="48" t="s">
        <v>682</v>
      </c>
      <c r="C1167" s="34">
        <v>406</v>
      </c>
      <c r="D1167" s="35" t="s">
        <v>871</v>
      </c>
      <c r="E1167" s="36">
        <v>4.2130508474576276</v>
      </c>
      <c r="F1167" s="178">
        <v>0.75834915254237245</v>
      </c>
      <c r="G1167" s="178">
        <v>4.9714</v>
      </c>
      <c r="H1167" s="35" t="s">
        <v>494</v>
      </c>
      <c r="I1167" s="35" t="s">
        <v>636</v>
      </c>
      <c r="J1167" s="123">
        <v>0.84</v>
      </c>
      <c r="K1167" s="123">
        <v>5.05</v>
      </c>
    </row>
    <row r="1168" spans="1:11" ht="78.75" x14ac:dyDescent="0.25">
      <c r="A1168" s="34">
        <f t="shared" si="93"/>
        <v>880</v>
      </c>
      <c r="B1168" s="48" t="s">
        <v>684</v>
      </c>
      <c r="C1168" s="34">
        <v>406</v>
      </c>
      <c r="D1168" s="35" t="s">
        <v>872</v>
      </c>
      <c r="E1168" s="36">
        <v>2.1065254237288138</v>
      </c>
      <c r="F1168" s="178">
        <v>0.37917457627118623</v>
      </c>
      <c r="G1168" s="178">
        <v>2.4857</v>
      </c>
      <c r="H1168" s="35" t="s">
        <v>494</v>
      </c>
      <c r="I1168" s="35" t="s">
        <v>636</v>
      </c>
      <c r="J1168" s="123">
        <v>0.42</v>
      </c>
      <c r="K1168" s="123">
        <v>2.5299999999999998</v>
      </c>
    </row>
    <row r="1169" spans="1:11" ht="15.75" x14ac:dyDescent="0.25">
      <c r="A1169" s="34"/>
      <c r="B1169" s="236" t="s">
        <v>873</v>
      </c>
      <c r="C1169" s="236"/>
      <c r="D1169" s="236"/>
      <c r="E1169" s="36"/>
      <c r="F1169" s="178"/>
      <c r="G1169" s="178"/>
      <c r="H1169" s="35"/>
      <c r="I1169" s="35"/>
      <c r="J1169" s="123" t="s">
        <v>1726</v>
      </c>
      <c r="K1169" s="123" t="s">
        <v>1726</v>
      </c>
    </row>
    <row r="1170" spans="1:11" ht="47.25" x14ac:dyDescent="0.25">
      <c r="A1170" s="34">
        <f>A1168+1</f>
        <v>881</v>
      </c>
      <c r="B1170" s="48" t="s">
        <v>678</v>
      </c>
      <c r="C1170" s="34">
        <v>406</v>
      </c>
      <c r="D1170" s="35" t="s">
        <v>874</v>
      </c>
      <c r="E1170" s="36">
        <v>1535.8771186440679</v>
      </c>
      <c r="F1170" s="178">
        <v>276.45788135593216</v>
      </c>
      <c r="G1170" s="178">
        <v>1812.335</v>
      </c>
      <c r="H1170" s="35" t="s">
        <v>494</v>
      </c>
      <c r="I1170" s="35" t="s">
        <v>636</v>
      </c>
      <c r="J1170" s="123">
        <v>307.18</v>
      </c>
      <c r="K1170" s="123">
        <v>1843.06</v>
      </c>
    </row>
    <row r="1171" spans="1:11" ht="78.75" x14ac:dyDescent="0.25">
      <c r="A1171" s="34">
        <f t="shared" ref="A1171:A1173" si="94">A1170+1</f>
        <v>882</v>
      </c>
      <c r="B1171" s="48" t="s">
        <v>680</v>
      </c>
      <c r="C1171" s="34">
        <v>406</v>
      </c>
      <c r="D1171" s="35" t="s">
        <v>875</v>
      </c>
      <c r="E1171" s="36">
        <v>4.2130508474576276</v>
      </c>
      <c r="F1171" s="178">
        <v>0.75834915254237245</v>
      </c>
      <c r="G1171" s="178">
        <v>4.9714</v>
      </c>
      <c r="H1171" s="35" t="s">
        <v>494</v>
      </c>
      <c r="I1171" s="35" t="s">
        <v>636</v>
      </c>
      <c r="J1171" s="123">
        <v>0.84</v>
      </c>
      <c r="K1171" s="123">
        <v>5.05</v>
      </c>
    </row>
    <row r="1172" spans="1:11" ht="47.25" x14ac:dyDescent="0.25">
      <c r="A1172" s="34">
        <f t="shared" si="94"/>
        <v>883</v>
      </c>
      <c r="B1172" s="48" t="s">
        <v>682</v>
      </c>
      <c r="C1172" s="34">
        <v>406</v>
      </c>
      <c r="D1172" s="35" t="s">
        <v>876</v>
      </c>
      <c r="E1172" s="36">
        <v>2.1065254237288138</v>
      </c>
      <c r="F1172" s="178">
        <v>0.37917457627118623</v>
      </c>
      <c r="G1172" s="178">
        <v>2.4857</v>
      </c>
      <c r="H1172" s="35" t="s">
        <v>494</v>
      </c>
      <c r="I1172" s="35" t="s">
        <v>636</v>
      </c>
      <c r="J1172" s="123">
        <v>0.42</v>
      </c>
      <c r="K1172" s="123">
        <v>2.5299999999999998</v>
      </c>
    </row>
    <row r="1173" spans="1:11" ht="63" x14ac:dyDescent="0.25">
      <c r="A1173" s="34">
        <f t="shared" si="94"/>
        <v>884</v>
      </c>
      <c r="B1173" s="48" t="s">
        <v>684</v>
      </c>
      <c r="C1173" s="34">
        <v>406</v>
      </c>
      <c r="D1173" s="35" t="s">
        <v>877</v>
      </c>
      <c r="E1173" s="36">
        <v>2.1065254237288138</v>
      </c>
      <c r="F1173" s="178">
        <v>0.37917457627118623</v>
      </c>
      <c r="G1173" s="178">
        <v>2.4857</v>
      </c>
      <c r="H1173" s="35" t="s">
        <v>494</v>
      </c>
      <c r="I1173" s="35" t="s">
        <v>636</v>
      </c>
      <c r="J1173" s="123">
        <v>0.42</v>
      </c>
      <c r="K1173" s="123">
        <v>2.5299999999999998</v>
      </c>
    </row>
    <row r="1174" spans="1:11" ht="15.75" x14ac:dyDescent="0.25">
      <c r="A1174" s="34"/>
      <c r="B1174" s="236" t="s">
        <v>878</v>
      </c>
      <c r="C1174" s="236"/>
      <c r="D1174" s="236"/>
      <c r="E1174" s="36"/>
      <c r="F1174" s="178"/>
      <c r="G1174" s="178"/>
      <c r="H1174" s="35"/>
      <c r="I1174" s="35"/>
      <c r="J1174" s="123" t="s">
        <v>1726</v>
      </c>
      <c r="K1174" s="123" t="s">
        <v>1726</v>
      </c>
    </row>
    <row r="1175" spans="1:11" ht="47.25" x14ac:dyDescent="0.25">
      <c r="A1175" s="34">
        <f>A1173+1</f>
        <v>885</v>
      </c>
      <c r="B1175" s="48" t="s">
        <v>678</v>
      </c>
      <c r="C1175" s="34">
        <v>406</v>
      </c>
      <c r="D1175" s="35" t="s">
        <v>879</v>
      </c>
      <c r="E1175" s="36">
        <v>7677.8135593220341</v>
      </c>
      <c r="F1175" s="178">
        <v>1382.0064406779657</v>
      </c>
      <c r="G1175" s="178">
        <v>9059.82</v>
      </c>
      <c r="H1175" s="35" t="s">
        <v>494</v>
      </c>
      <c r="I1175" s="35" t="s">
        <v>636</v>
      </c>
      <c r="J1175" s="123">
        <v>1535.56</v>
      </c>
      <c r="K1175" s="123">
        <v>9213.3700000000008</v>
      </c>
    </row>
    <row r="1176" spans="1:11" ht="78.75" x14ac:dyDescent="0.25">
      <c r="A1176" s="34">
        <f t="shared" ref="A1176:A1177" si="95">A1175+1</f>
        <v>886</v>
      </c>
      <c r="B1176" s="48" t="s">
        <v>680</v>
      </c>
      <c r="C1176" s="34">
        <v>406</v>
      </c>
      <c r="D1176" s="35" t="s">
        <v>880</v>
      </c>
      <c r="E1176" s="36">
        <v>25.246864406779661</v>
      </c>
      <c r="F1176" s="178">
        <v>4.5444355932203386</v>
      </c>
      <c r="G1176" s="178">
        <v>29.7913</v>
      </c>
      <c r="H1176" s="35" t="s">
        <v>494</v>
      </c>
      <c r="I1176" s="35" t="s">
        <v>636</v>
      </c>
      <c r="J1176" s="123">
        <v>5.05</v>
      </c>
      <c r="K1176" s="123">
        <v>30.3</v>
      </c>
    </row>
    <row r="1177" spans="1:11" ht="63" x14ac:dyDescent="0.25">
      <c r="A1177" s="34">
        <f t="shared" si="95"/>
        <v>887</v>
      </c>
      <c r="B1177" s="48" t="s">
        <v>682</v>
      </c>
      <c r="C1177" s="34">
        <v>406</v>
      </c>
      <c r="D1177" s="35" t="s">
        <v>881</v>
      </c>
      <c r="E1177" s="36">
        <v>4.2130508474576276</v>
      </c>
      <c r="F1177" s="178">
        <v>0.75834915254237245</v>
      </c>
      <c r="G1177" s="178">
        <v>4.9714</v>
      </c>
      <c r="H1177" s="35" t="s">
        <v>494</v>
      </c>
      <c r="I1177" s="35" t="s">
        <v>636</v>
      </c>
      <c r="J1177" s="123">
        <v>0.84</v>
      </c>
      <c r="K1177" s="123">
        <v>5.05</v>
      </c>
    </row>
    <row r="1178" spans="1:11" ht="15.75" x14ac:dyDescent="0.25">
      <c r="A1178" s="34"/>
      <c r="B1178" s="236" t="s">
        <v>882</v>
      </c>
      <c r="C1178" s="236"/>
      <c r="D1178" s="236"/>
      <c r="E1178" s="36"/>
      <c r="F1178" s="178"/>
      <c r="G1178" s="178"/>
      <c r="H1178" s="35"/>
      <c r="I1178" s="35"/>
      <c r="J1178" s="123" t="s">
        <v>1726</v>
      </c>
      <c r="K1178" s="123" t="s">
        <v>1726</v>
      </c>
    </row>
    <row r="1179" spans="1:11" ht="47.25" x14ac:dyDescent="0.25">
      <c r="A1179" s="34">
        <f>A1177+1</f>
        <v>888</v>
      </c>
      <c r="B1179" s="48" t="s">
        <v>678</v>
      </c>
      <c r="C1179" s="34">
        <v>406</v>
      </c>
      <c r="D1179" s="35" t="s">
        <v>883</v>
      </c>
      <c r="E1179" s="36">
        <v>3070.1822033898306</v>
      </c>
      <c r="F1179" s="178">
        <v>552.63279661016941</v>
      </c>
      <c r="G1179" s="178">
        <v>3622.8150000000001</v>
      </c>
      <c r="H1179" s="35" t="s">
        <v>494</v>
      </c>
      <c r="I1179" s="35" t="s">
        <v>636</v>
      </c>
      <c r="J1179" s="123">
        <v>614.04</v>
      </c>
      <c r="K1179" s="123">
        <v>3684.22</v>
      </c>
    </row>
    <row r="1180" spans="1:11" ht="94.5" x14ac:dyDescent="0.25">
      <c r="A1180" s="34">
        <f t="shared" ref="A1180:A1181" si="96">A1179+1</f>
        <v>889</v>
      </c>
      <c r="B1180" s="48" t="s">
        <v>680</v>
      </c>
      <c r="C1180" s="34">
        <v>406</v>
      </c>
      <c r="D1180" s="35" t="s">
        <v>884</v>
      </c>
      <c r="E1180" s="36">
        <v>31.550720338983052</v>
      </c>
      <c r="F1180" s="178">
        <v>5.6791296610169475</v>
      </c>
      <c r="G1180" s="178">
        <v>37.229849999999999</v>
      </c>
      <c r="H1180" s="35" t="s">
        <v>494</v>
      </c>
      <c r="I1180" s="35" t="s">
        <v>636</v>
      </c>
      <c r="J1180" s="123">
        <v>6.31</v>
      </c>
      <c r="K1180" s="123">
        <v>37.86</v>
      </c>
    </row>
    <row r="1181" spans="1:11" ht="49.15" customHeight="1" x14ac:dyDescent="0.25">
      <c r="A1181" s="34">
        <f t="shared" si="96"/>
        <v>890</v>
      </c>
      <c r="B1181" s="48" t="s">
        <v>682</v>
      </c>
      <c r="C1181" s="34">
        <v>406</v>
      </c>
      <c r="D1181" s="35" t="s">
        <v>885</v>
      </c>
      <c r="E1181" s="36">
        <v>31.550720338983052</v>
      </c>
      <c r="F1181" s="178">
        <v>5.6791296610169475</v>
      </c>
      <c r="G1181" s="178">
        <v>37.229849999999999</v>
      </c>
      <c r="H1181" s="35" t="s">
        <v>494</v>
      </c>
      <c r="I1181" s="35" t="s">
        <v>636</v>
      </c>
      <c r="J1181" s="123">
        <v>6.31</v>
      </c>
      <c r="K1181" s="123">
        <v>37.86</v>
      </c>
    </row>
    <row r="1182" spans="1:11" ht="18" customHeight="1" x14ac:dyDescent="0.25">
      <c r="A1182" s="34"/>
      <c r="B1182" s="236" t="s">
        <v>886</v>
      </c>
      <c r="C1182" s="236"/>
      <c r="D1182" s="236"/>
      <c r="E1182" s="36"/>
      <c r="F1182" s="178"/>
      <c r="G1182" s="178"/>
      <c r="H1182" s="35"/>
      <c r="I1182" s="35"/>
      <c r="J1182" s="123" t="s">
        <v>1726</v>
      </c>
      <c r="K1182" s="123" t="s">
        <v>1726</v>
      </c>
    </row>
    <row r="1183" spans="1:11" ht="47.25" x14ac:dyDescent="0.25">
      <c r="A1183" s="34">
        <f>A1181+1</f>
        <v>891</v>
      </c>
      <c r="B1183" s="48" t="s">
        <v>678</v>
      </c>
      <c r="C1183" s="34">
        <v>406</v>
      </c>
      <c r="D1183" s="35" t="s">
        <v>887</v>
      </c>
      <c r="E1183" s="36">
        <v>3070.1822033898306</v>
      </c>
      <c r="F1183" s="178">
        <v>552.63279661016941</v>
      </c>
      <c r="G1183" s="178">
        <v>3622.8150000000001</v>
      </c>
      <c r="H1183" s="35" t="s">
        <v>494</v>
      </c>
      <c r="I1183" s="35" t="s">
        <v>636</v>
      </c>
      <c r="J1183" s="123">
        <v>614.04</v>
      </c>
      <c r="K1183" s="123">
        <v>3684.22</v>
      </c>
    </row>
    <row r="1184" spans="1:11" ht="94.5" x14ac:dyDescent="0.25">
      <c r="A1184" s="34">
        <f t="shared" ref="A1184:A1185" si="97">A1183+1</f>
        <v>892</v>
      </c>
      <c r="B1184" s="48" t="s">
        <v>680</v>
      </c>
      <c r="C1184" s="34">
        <v>406</v>
      </c>
      <c r="D1184" s="35" t="s">
        <v>888</v>
      </c>
      <c r="E1184" s="36">
        <v>77.831398305084747</v>
      </c>
      <c r="F1184" s="178">
        <v>14.009651694915249</v>
      </c>
      <c r="G1184" s="178">
        <v>91.841049999999996</v>
      </c>
      <c r="H1184" s="35" t="s">
        <v>494</v>
      </c>
      <c r="I1184" s="35" t="s">
        <v>636</v>
      </c>
      <c r="J1184" s="123">
        <v>15.57</v>
      </c>
      <c r="K1184" s="123">
        <v>93.4</v>
      </c>
    </row>
    <row r="1185" spans="1:11" ht="78.75" x14ac:dyDescent="0.25">
      <c r="A1185" s="34">
        <f t="shared" si="97"/>
        <v>893</v>
      </c>
      <c r="B1185" s="48" t="s">
        <v>684</v>
      </c>
      <c r="C1185" s="34">
        <v>406</v>
      </c>
      <c r="D1185" s="35" t="s">
        <v>889</v>
      </c>
      <c r="E1185" s="36">
        <v>77.831398305084747</v>
      </c>
      <c r="F1185" s="178">
        <v>14.009651694915249</v>
      </c>
      <c r="G1185" s="178">
        <v>91.841049999999996</v>
      </c>
      <c r="H1185" s="35" t="s">
        <v>494</v>
      </c>
      <c r="I1185" s="35" t="s">
        <v>636</v>
      </c>
      <c r="J1185" s="123">
        <v>15.57</v>
      </c>
      <c r="K1185" s="123">
        <v>93.4</v>
      </c>
    </row>
    <row r="1186" spans="1:11" ht="15.75" x14ac:dyDescent="0.25">
      <c r="A1186" s="34"/>
      <c r="B1186" s="235" t="s">
        <v>890</v>
      </c>
      <c r="C1186" s="235"/>
      <c r="D1186" s="235"/>
      <c r="E1186" s="36"/>
      <c r="F1186" s="178"/>
      <c r="G1186" s="178"/>
      <c r="H1186" s="35"/>
      <c r="I1186" s="35"/>
      <c r="J1186" s="123" t="s">
        <v>1726</v>
      </c>
      <c r="K1186" s="123" t="s">
        <v>1726</v>
      </c>
    </row>
    <row r="1187" spans="1:11" ht="78.75" x14ac:dyDescent="0.25">
      <c r="A1187" s="34">
        <f>A1185+1</f>
        <v>894</v>
      </c>
      <c r="B1187" s="48" t="s">
        <v>678</v>
      </c>
      <c r="C1187" s="34">
        <v>406</v>
      </c>
      <c r="D1187" s="35" t="s">
        <v>891</v>
      </c>
      <c r="E1187" s="36">
        <v>3070.1822033898306</v>
      </c>
      <c r="F1187" s="178">
        <v>552.63279661016941</v>
      </c>
      <c r="G1187" s="178">
        <v>3622.8150000000001</v>
      </c>
      <c r="H1187" s="35" t="s">
        <v>494</v>
      </c>
      <c r="I1187" s="35" t="s">
        <v>636</v>
      </c>
      <c r="J1187" s="123">
        <v>614.04</v>
      </c>
      <c r="K1187" s="123">
        <v>3684.22</v>
      </c>
    </row>
    <row r="1188" spans="1:11" ht="34.9" customHeight="1" x14ac:dyDescent="0.25">
      <c r="A1188" s="34">
        <f t="shared" ref="A1188:A1190" si="98">A1187+1</f>
        <v>895</v>
      </c>
      <c r="B1188" s="48" t="s">
        <v>680</v>
      </c>
      <c r="C1188" s="34">
        <v>406</v>
      </c>
      <c r="D1188" s="35" t="s">
        <v>892</v>
      </c>
      <c r="E1188" s="36">
        <v>6.3038559322033896</v>
      </c>
      <c r="F1188" s="178">
        <v>1.1346940677966098</v>
      </c>
      <c r="G1188" s="178">
        <v>7.4385499999999993</v>
      </c>
      <c r="H1188" s="35" t="s">
        <v>494</v>
      </c>
      <c r="I1188" s="35" t="s">
        <v>636</v>
      </c>
      <c r="J1188" s="123">
        <v>1.26</v>
      </c>
      <c r="K1188" s="123">
        <v>7.56</v>
      </c>
    </row>
    <row r="1189" spans="1:11" ht="78.75" x14ac:dyDescent="0.25">
      <c r="A1189" s="34">
        <f t="shared" si="98"/>
        <v>896</v>
      </c>
      <c r="B1189" s="48" t="s">
        <v>682</v>
      </c>
      <c r="C1189" s="34">
        <v>406</v>
      </c>
      <c r="D1189" s="35" t="s">
        <v>893</v>
      </c>
      <c r="E1189" s="36">
        <v>4.2130508474576276</v>
      </c>
      <c r="F1189" s="178">
        <v>0.75834915254237245</v>
      </c>
      <c r="G1189" s="178">
        <v>4.9714</v>
      </c>
      <c r="H1189" s="35" t="s">
        <v>494</v>
      </c>
      <c r="I1189" s="35" t="s">
        <v>636</v>
      </c>
      <c r="J1189" s="123">
        <v>0.84</v>
      </c>
      <c r="K1189" s="123">
        <v>5.05</v>
      </c>
    </row>
    <row r="1190" spans="1:11" ht="94.5" x14ac:dyDescent="0.25">
      <c r="A1190" s="34">
        <f t="shared" si="98"/>
        <v>897</v>
      </c>
      <c r="B1190" s="48" t="s">
        <v>684</v>
      </c>
      <c r="C1190" s="34">
        <v>406</v>
      </c>
      <c r="D1190" s="35" t="s">
        <v>894</v>
      </c>
      <c r="E1190" s="36">
        <v>2.1065254237288138</v>
      </c>
      <c r="F1190" s="178">
        <v>0.37917457627118623</v>
      </c>
      <c r="G1190" s="178">
        <v>2.4857</v>
      </c>
      <c r="H1190" s="35" t="s">
        <v>494</v>
      </c>
      <c r="I1190" s="35" t="s">
        <v>636</v>
      </c>
      <c r="J1190" s="123">
        <v>0.42</v>
      </c>
      <c r="K1190" s="123">
        <v>2.5299999999999998</v>
      </c>
    </row>
    <row r="1191" spans="1:11" ht="15.75" x14ac:dyDescent="0.25">
      <c r="A1191" s="214" t="s">
        <v>895</v>
      </c>
      <c r="B1191" s="215"/>
      <c r="C1191" s="215"/>
      <c r="D1191" s="215"/>
      <c r="E1191" s="215"/>
      <c r="F1191" s="215"/>
      <c r="G1191" s="216"/>
      <c r="H1191" s="4"/>
      <c r="I1191" s="6"/>
      <c r="J1191" s="123" t="s">
        <v>1726</v>
      </c>
      <c r="K1191" s="123" t="s">
        <v>1726</v>
      </c>
    </row>
    <row r="1192" spans="1:11" ht="31.5" x14ac:dyDescent="0.25">
      <c r="A1192" s="34">
        <f>A1190+1</f>
        <v>898</v>
      </c>
      <c r="B1192" s="50"/>
      <c r="C1192" s="9">
        <v>406</v>
      </c>
      <c r="D1192" s="50" t="s">
        <v>896</v>
      </c>
      <c r="E1192" s="57">
        <v>127.12</v>
      </c>
      <c r="F1192" s="128">
        <v>22.881599999999999</v>
      </c>
      <c r="G1192" s="128">
        <v>150</v>
      </c>
      <c r="H1192" s="35" t="s">
        <v>494</v>
      </c>
      <c r="I1192" s="35" t="s">
        <v>636</v>
      </c>
      <c r="J1192" s="123">
        <v>25.42</v>
      </c>
      <c r="K1192" s="123">
        <v>152.54</v>
      </c>
    </row>
    <row r="1193" spans="1:11" ht="31.5" x14ac:dyDescent="0.25">
      <c r="A1193" s="34">
        <f t="shared" ref="A1193:A1195" si="99">A1192+1</f>
        <v>899</v>
      </c>
      <c r="B1193" s="50"/>
      <c r="C1193" s="9">
        <v>406</v>
      </c>
      <c r="D1193" s="50" t="s">
        <v>897</v>
      </c>
      <c r="E1193" s="57">
        <v>127.12</v>
      </c>
      <c r="F1193" s="128">
        <v>22.881599999999999</v>
      </c>
      <c r="G1193" s="128">
        <v>150</v>
      </c>
      <c r="H1193" s="35" t="s">
        <v>494</v>
      </c>
      <c r="I1193" s="35" t="s">
        <v>636</v>
      </c>
      <c r="J1193" s="123">
        <v>25.42</v>
      </c>
      <c r="K1193" s="123">
        <v>152.54</v>
      </c>
    </row>
    <row r="1194" spans="1:11" ht="15.75" x14ac:dyDescent="0.25">
      <c r="A1194" s="34">
        <f t="shared" si="99"/>
        <v>900</v>
      </c>
      <c r="B1194" s="50"/>
      <c r="C1194" s="9">
        <v>406</v>
      </c>
      <c r="D1194" s="50" t="s">
        <v>898</v>
      </c>
      <c r="E1194" s="57">
        <v>508.47</v>
      </c>
      <c r="F1194" s="128">
        <v>91.524600000000007</v>
      </c>
      <c r="G1194" s="128">
        <v>600</v>
      </c>
      <c r="H1194" s="35" t="s">
        <v>494</v>
      </c>
      <c r="I1194" s="35" t="s">
        <v>636</v>
      </c>
      <c r="J1194" s="123">
        <v>101.69</v>
      </c>
      <c r="K1194" s="123">
        <v>610.16</v>
      </c>
    </row>
    <row r="1195" spans="1:11" ht="31.5" x14ac:dyDescent="0.25">
      <c r="A1195" s="34">
        <f t="shared" si="99"/>
        <v>901</v>
      </c>
      <c r="B1195" s="50"/>
      <c r="C1195" s="9">
        <v>406</v>
      </c>
      <c r="D1195" s="50" t="s">
        <v>899</v>
      </c>
      <c r="E1195" s="57">
        <v>127.12</v>
      </c>
      <c r="F1195" s="128">
        <v>22.881599999999999</v>
      </c>
      <c r="G1195" s="128">
        <v>150</v>
      </c>
      <c r="H1195" s="35" t="s">
        <v>494</v>
      </c>
      <c r="I1195" s="35" t="s">
        <v>636</v>
      </c>
      <c r="J1195" s="123">
        <v>25.42</v>
      </c>
      <c r="K1195" s="123">
        <v>152.54</v>
      </c>
    </row>
    <row r="1196" spans="1:11" ht="15.75" x14ac:dyDescent="0.25">
      <c r="A1196" s="34"/>
      <c r="B1196" s="236" t="s">
        <v>900</v>
      </c>
      <c r="C1196" s="236"/>
      <c r="D1196" s="236"/>
      <c r="E1196" s="36"/>
      <c r="F1196" s="178"/>
      <c r="G1196" s="178"/>
      <c r="H1196" s="35"/>
      <c r="I1196" s="35"/>
      <c r="J1196" s="123" t="s">
        <v>1726</v>
      </c>
      <c r="K1196" s="123" t="s">
        <v>1726</v>
      </c>
    </row>
    <row r="1197" spans="1:11" ht="47.25" x14ac:dyDescent="0.25">
      <c r="A1197" s="34">
        <f>A1195+1</f>
        <v>902</v>
      </c>
      <c r="B1197" s="50"/>
      <c r="C1197" s="9">
        <v>406</v>
      </c>
      <c r="D1197" s="50" t="s">
        <v>901</v>
      </c>
      <c r="E1197" s="57">
        <v>169.4915254237288</v>
      </c>
      <c r="F1197" s="128">
        <v>30.508474576271187</v>
      </c>
      <c r="G1197" s="128">
        <v>200</v>
      </c>
      <c r="H1197" s="35" t="s">
        <v>494</v>
      </c>
      <c r="I1197" s="35" t="s">
        <v>636</v>
      </c>
      <c r="J1197" s="123">
        <v>33.9</v>
      </c>
      <c r="K1197" s="123">
        <v>203.39</v>
      </c>
    </row>
    <row r="1198" spans="1:11" ht="47.25" x14ac:dyDescent="0.25">
      <c r="A1198" s="34">
        <f t="shared" ref="A1198:A1201" si="100">A1197+1</f>
        <v>903</v>
      </c>
      <c r="B1198" s="50"/>
      <c r="C1198" s="9">
        <v>406</v>
      </c>
      <c r="D1198" s="50" t="s">
        <v>902</v>
      </c>
      <c r="E1198" s="57">
        <v>0.33898305084745767</v>
      </c>
      <c r="F1198" s="128">
        <v>6.1016949152542375E-2</v>
      </c>
      <c r="G1198" s="128">
        <v>0.4</v>
      </c>
      <c r="H1198" s="35" t="s">
        <v>494</v>
      </c>
      <c r="I1198" s="35" t="s">
        <v>636</v>
      </c>
      <c r="J1198" s="123">
        <v>7.0000000000000007E-2</v>
      </c>
      <c r="K1198" s="123">
        <v>0.41</v>
      </c>
    </row>
    <row r="1199" spans="1:11" ht="47.25" x14ac:dyDescent="0.25">
      <c r="A1199" s="34">
        <f t="shared" si="100"/>
        <v>904</v>
      </c>
      <c r="B1199" s="50"/>
      <c r="C1199" s="9">
        <v>406</v>
      </c>
      <c r="D1199" s="50" t="s">
        <v>903</v>
      </c>
      <c r="E1199" s="57">
        <v>42.372881355932201</v>
      </c>
      <c r="F1199" s="128">
        <v>7.6271186440677967</v>
      </c>
      <c r="G1199" s="128">
        <v>50</v>
      </c>
      <c r="H1199" s="35" t="s">
        <v>494</v>
      </c>
      <c r="I1199" s="35" t="s">
        <v>636</v>
      </c>
      <c r="J1199" s="123">
        <v>8.4700000000000006</v>
      </c>
      <c r="K1199" s="123">
        <v>50.84</v>
      </c>
    </row>
    <row r="1200" spans="1:11" ht="47.25" x14ac:dyDescent="0.25">
      <c r="A1200" s="34">
        <f t="shared" si="100"/>
        <v>905</v>
      </c>
      <c r="B1200" s="50"/>
      <c r="C1200" s="9">
        <v>202</v>
      </c>
      <c r="D1200" s="50" t="s">
        <v>904</v>
      </c>
      <c r="E1200" s="57">
        <v>1.4830508474576272</v>
      </c>
      <c r="F1200" s="128">
        <v>0.26694915254237289</v>
      </c>
      <c r="G1200" s="128">
        <v>1.75</v>
      </c>
      <c r="H1200" s="35" t="s">
        <v>494</v>
      </c>
      <c r="I1200" s="35" t="s">
        <v>636</v>
      </c>
      <c r="J1200" s="123">
        <v>0.3</v>
      </c>
      <c r="K1200" s="123">
        <v>1.78</v>
      </c>
    </row>
    <row r="1201" spans="1:11" ht="94.5" x14ac:dyDescent="0.25">
      <c r="A1201" s="34">
        <f t="shared" si="100"/>
        <v>906</v>
      </c>
      <c r="B1201" s="50"/>
      <c r="C1201" s="9">
        <v>406</v>
      </c>
      <c r="D1201" s="50" t="s">
        <v>905</v>
      </c>
      <c r="E1201" s="57">
        <v>11748.988347457627</v>
      </c>
      <c r="F1201" s="128">
        <v>2114.8179025423728</v>
      </c>
      <c r="G1201" s="128">
        <v>13863.80625</v>
      </c>
      <c r="H1201" s="35" t="s">
        <v>494</v>
      </c>
      <c r="I1201" s="35" t="s">
        <v>636</v>
      </c>
      <c r="J1201" s="123">
        <v>2349.8000000000002</v>
      </c>
      <c r="K1201" s="123">
        <v>14098.79</v>
      </c>
    </row>
    <row r="1202" spans="1:11" ht="15.75" x14ac:dyDescent="0.25">
      <c r="A1202" s="214" t="s">
        <v>906</v>
      </c>
      <c r="B1202" s="215"/>
      <c r="C1202" s="215"/>
      <c r="D1202" s="215"/>
      <c r="E1202" s="215"/>
      <c r="F1202" s="215"/>
      <c r="G1202" s="216"/>
      <c r="H1202" s="4"/>
      <c r="I1202" s="6"/>
      <c r="J1202" s="123" t="s">
        <v>1726</v>
      </c>
      <c r="K1202" s="123" t="s">
        <v>1726</v>
      </c>
    </row>
    <row r="1203" spans="1:11" ht="31.5" x14ac:dyDescent="0.25">
      <c r="A1203" s="126">
        <f>A1201+1</f>
        <v>907</v>
      </c>
      <c r="B1203" s="129"/>
      <c r="C1203" s="125">
        <v>406</v>
      </c>
      <c r="D1203" s="129" t="s">
        <v>907</v>
      </c>
      <c r="E1203" s="128">
        <v>1330</v>
      </c>
      <c r="F1203" s="128">
        <v>239.39999999999998</v>
      </c>
      <c r="G1203" s="128">
        <v>1569.4</v>
      </c>
      <c r="H1203" s="127" t="s">
        <v>494</v>
      </c>
      <c r="I1203" s="127" t="s">
        <v>908</v>
      </c>
      <c r="J1203" s="123"/>
      <c r="K1203" s="123"/>
    </row>
    <row r="1204" spans="1:11" ht="31.5" x14ac:dyDescent="0.25">
      <c r="A1204" s="126">
        <f>A1203+1</f>
        <v>908</v>
      </c>
      <c r="B1204" s="129"/>
      <c r="C1204" s="125">
        <v>406</v>
      </c>
      <c r="D1204" s="129" t="s">
        <v>909</v>
      </c>
      <c r="E1204" s="128">
        <v>2860</v>
      </c>
      <c r="F1204" s="128">
        <v>514.79999999999995</v>
      </c>
      <c r="G1204" s="128">
        <v>3374.8</v>
      </c>
      <c r="H1204" s="127" t="s">
        <v>494</v>
      </c>
      <c r="I1204" s="127" t="s">
        <v>908</v>
      </c>
      <c r="J1204" s="123"/>
      <c r="K1204" s="123"/>
    </row>
    <row r="1205" spans="1:11" ht="15.75" x14ac:dyDescent="0.25">
      <c r="A1205" s="126">
        <f t="shared" ref="A1205:A1209" si="101">A1204+1</f>
        <v>909</v>
      </c>
      <c r="B1205" s="129"/>
      <c r="C1205" s="125">
        <v>406</v>
      </c>
      <c r="D1205" s="129" t="s">
        <v>910</v>
      </c>
      <c r="E1205" s="128">
        <v>3415</v>
      </c>
      <c r="F1205" s="128">
        <v>614.69999999999993</v>
      </c>
      <c r="G1205" s="128">
        <v>4029.7</v>
      </c>
      <c r="H1205" s="127" t="s">
        <v>494</v>
      </c>
      <c r="I1205" s="127" t="s">
        <v>908</v>
      </c>
      <c r="J1205" s="123"/>
      <c r="K1205" s="123"/>
    </row>
    <row r="1206" spans="1:11" ht="15.75" x14ac:dyDescent="0.25">
      <c r="A1206" s="126">
        <f t="shared" si="101"/>
        <v>910</v>
      </c>
      <c r="B1206" s="129"/>
      <c r="C1206" s="125">
        <v>406</v>
      </c>
      <c r="D1206" s="129" t="s">
        <v>911</v>
      </c>
      <c r="E1206" s="128">
        <v>5095</v>
      </c>
      <c r="F1206" s="128">
        <v>917.1</v>
      </c>
      <c r="G1206" s="128">
        <v>6012.1</v>
      </c>
      <c r="H1206" s="127" t="s">
        <v>494</v>
      </c>
      <c r="I1206" s="127" t="s">
        <v>908</v>
      </c>
      <c r="J1206" s="123"/>
      <c r="K1206" s="123"/>
    </row>
    <row r="1207" spans="1:11" ht="31.5" x14ac:dyDescent="0.25">
      <c r="A1207" s="126">
        <f t="shared" si="101"/>
        <v>911</v>
      </c>
      <c r="B1207" s="129"/>
      <c r="C1207" s="125">
        <v>406</v>
      </c>
      <c r="D1207" s="129" t="s">
        <v>912</v>
      </c>
      <c r="E1207" s="128">
        <v>6690</v>
      </c>
      <c r="F1207" s="128">
        <v>1204.2</v>
      </c>
      <c r="G1207" s="128">
        <v>7894.2</v>
      </c>
      <c r="H1207" s="127" t="s">
        <v>494</v>
      </c>
      <c r="I1207" s="127" t="s">
        <v>908</v>
      </c>
      <c r="J1207" s="123"/>
      <c r="K1207" s="123"/>
    </row>
    <row r="1208" spans="1:11" ht="47.25" x14ac:dyDescent="0.25">
      <c r="A1208" s="126">
        <f t="shared" si="101"/>
        <v>912</v>
      </c>
      <c r="B1208" s="129"/>
      <c r="C1208" s="125">
        <v>406</v>
      </c>
      <c r="D1208" s="129" t="s">
        <v>913</v>
      </c>
      <c r="E1208" s="128">
        <v>7640</v>
      </c>
      <c r="F1208" s="128">
        <v>1375.2</v>
      </c>
      <c r="G1208" s="128">
        <v>9015.2000000000007</v>
      </c>
      <c r="H1208" s="127" t="s">
        <v>494</v>
      </c>
      <c r="I1208" s="127" t="s">
        <v>908</v>
      </c>
      <c r="J1208" s="123"/>
      <c r="K1208" s="123"/>
    </row>
    <row r="1209" spans="1:11" ht="47.25" x14ac:dyDescent="0.25">
      <c r="A1209" s="126">
        <f t="shared" si="101"/>
        <v>913</v>
      </c>
      <c r="B1209" s="129"/>
      <c r="C1209" s="125">
        <v>406</v>
      </c>
      <c r="D1209" s="129" t="s">
        <v>914</v>
      </c>
      <c r="E1209" s="128">
        <v>4175</v>
      </c>
      <c r="F1209" s="128">
        <v>751.5</v>
      </c>
      <c r="G1209" s="128">
        <v>4926.5</v>
      </c>
      <c r="H1209" s="127" t="s">
        <v>494</v>
      </c>
      <c r="I1209" s="127" t="s">
        <v>908</v>
      </c>
      <c r="J1209" s="123"/>
      <c r="K1209" s="123"/>
    </row>
    <row r="1210" spans="1:11" ht="45" customHeight="1" x14ac:dyDescent="0.25">
      <c r="A1210" s="213" t="s">
        <v>915</v>
      </c>
      <c r="B1210" s="213"/>
      <c r="C1210" s="213"/>
      <c r="D1210" s="213"/>
      <c r="E1210" s="213"/>
      <c r="F1210" s="213"/>
      <c r="G1210" s="213"/>
      <c r="H1210" s="4"/>
      <c r="I1210" s="4"/>
      <c r="J1210" s="123"/>
      <c r="K1210" s="123"/>
    </row>
    <row r="1211" spans="1:11" ht="15.75" x14ac:dyDescent="0.25">
      <c r="A1211" s="213" t="s">
        <v>916</v>
      </c>
      <c r="B1211" s="213"/>
      <c r="C1211" s="213"/>
      <c r="D1211" s="213"/>
      <c r="E1211" s="213"/>
      <c r="F1211" s="213"/>
      <c r="G1211" s="213"/>
      <c r="H1211" s="4"/>
      <c r="I1211" s="4"/>
      <c r="J1211" s="123"/>
      <c r="K1211" s="123"/>
    </row>
    <row r="1212" spans="1:11" ht="47.25" x14ac:dyDescent="0.25">
      <c r="A1212" s="126">
        <f>A1209+1</f>
        <v>914</v>
      </c>
      <c r="B1212" s="129"/>
      <c r="C1212" s="125">
        <v>107</v>
      </c>
      <c r="D1212" s="129" t="s">
        <v>918</v>
      </c>
      <c r="E1212" s="128">
        <v>308.17</v>
      </c>
      <c r="F1212" s="128">
        <v>55.47</v>
      </c>
      <c r="G1212" s="128">
        <v>674.55219999999997</v>
      </c>
      <c r="H1212" s="127" t="s">
        <v>494</v>
      </c>
      <c r="I1212" s="127" t="s">
        <v>636</v>
      </c>
      <c r="J1212" s="123"/>
      <c r="K1212" s="123"/>
    </row>
    <row r="1213" spans="1:11" ht="31.5" x14ac:dyDescent="0.25">
      <c r="A1213" s="126">
        <f t="shared" ref="A1213:A1216" si="102">A1212+1</f>
        <v>915</v>
      </c>
      <c r="B1213" s="129"/>
      <c r="C1213" s="125">
        <v>406</v>
      </c>
      <c r="D1213" s="129" t="s">
        <v>919</v>
      </c>
      <c r="E1213" s="128">
        <v>17030</v>
      </c>
      <c r="F1213" s="128">
        <v>3065.4</v>
      </c>
      <c r="G1213" s="128">
        <v>20095.400000000001</v>
      </c>
      <c r="H1213" s="127" t="s">
        <v>494</v>
      </c>
      <c r="I1213" s="127" t="s">
        <v>908</v>
      </c>
      <c r="J1213" s="123"/>
      <c r="K1213" s="123"/>
    </row>
    <row r="1214" spans="1:11" ht="31.5" x14ac:dyDescent="0.25">
      <c r="A1214" s="126">
        <f t="shared" si="102"/>
        <v>916</v>
      </c>
      <c r="B1214" s="129"/>
      <c r="C1214" s="125">
        <v>406</v>
      </c>
      <c r="D1214" s="129" t="s">
        <v>1697</v>
      </c>
      <c r="E1214" s="128">
        <v>20395</v>
      </c>
      <c r="F1214" s="128">
        <v>3671.1</v>
      </c>
      <c r="G1214" s="128">
        <v>24066.1</v>
      </c>
      <c r="H1214" s="127" t="s">
        <v>494</v>
      </c>
      <c r="I1214" s="127" t="s">
        <v>908</v>
      </c>
      <c r="J1214" s="123"/>
      <c r="K1214" s="123"/>
    </row>
    <row r="1215" spans="1:11" ht="31.5" x14ac:dyDescent="0.25">
      <c r="A1215" s="126">
        <f t="shared" si="102"/>
        <v>917</v>
      </c>
      <c r="B1215" s="129"/>
      <c r="C1215" s="125">
        <v>406</v>
      </c>
      <c r="D1215" s="129" t="s">
        <v>1698</v>
      </c>
      <c r="E1215" s="128">
        <v>27100</v>
      </c>
      <c r="F1215" s="128">
        <v>4878</v>
      </c>
      <c r="G1215" s="128">
        <v>31978</v>
      </c>
      <c r="H1215" s="127" t="s">
        <v>494</v>
      </c>
      <c r="I1215" s="127" t="s">
        <v>908</v>
      </c>
      <c r="J1215" s="123"/>
      <c r="K1215" s="123"/>
    </row>
    <row r="1216" spans="1:11" ht="31.5" x14ac:dyDescent="0.25">
      <c r="A1216" s="126">
        <f t="shared" si="102"/>
        <v>918</v>
      </c>
      <c r="B1216" s="129"/>
      <c r="C1216" s="125">
        <v>406</v>
      </c>
      <c r="D1216" s="129" t="s">
        <v>1696</v>
      </c>
      <c r="E1216" s="128">
        <v>31910</v>
      </c>
      <c r="F1216" s="128">
        <v>5743.8</v>
      </c>
      <c r="G1216" s="128">
        <v>37653.800000000003</v>
      </c>
      <c r="H1216" s="127" t="s">
        <v>494</v>
      </c>
      <c r="I1216" s="127" t="s">
        <v>908</v>
      </c>
      <c r="J1216" s="123"/>
      <c r="K1216" s="123"/>
    </row>
    <row r="1217" spans="1:11" ht="33" customHeight="1" x14ac:dyDescent="0.25">
      <c r="A1217" s="213" t="s">
        <v>920</v>
      </c>
      <c r="B1217" s="213"/>
      <c r="C1217" s="213"/>
      <c r="D1217" s="213"/>
      <c r="E1217" s="213"/>
      <c r="F1217" s="213"/>
      <c r="G1217" s="213"/>
      <c r="H1217" s="4"/>
      <c r="I1217" s="4"/>
      <c r="J1217" s="123"/>
      <c r="K1217" s="123"/>
    </row>
    <row r="1218" spans="1:11" ht="15.75" x14ac:dyDescent="0.25">
      <c r="A1218" s="213" t="s">
        <v>916</v>
      </c>
      <c r="B1218" s="213"/>
      <c r="C1218" s="213"/>
      <c r="D1218" s="213"/>
      <c r="E1218" s="213"/>
      <c r="F1218" s="213"/>
      <c r="G1218" s="213"/>
      <c r="H1218" s="4"/>
      <c r="I1218" s="4"/>
      <c r="J1218" s="123"/>
      <c r="K1218" s="123"/>
    </row>
    <row r="1219" spans="1:11" ht="15.75" x14ac:dyDescent="0.25">
      <c r="A1219" s="232" t="s">
        <v>921</v>
      </c>
      <c r="B1219" s="233"/>
      <c r="C1219" s="233"/>
      <c r="D1219" s="233"/>
      <c r="E1219" s="202"/>
      <c r="F1219" s="202"/>
      <c r="G1219" s="202"/>
      <c r="H1219" s="202"/>
      <c r="I1219" s="234"/>
      <c r="J1219" s="123" t="s">
        <v>1726</v>
      </c>
      <c r="K1219" s="123" t="s">
        <v>1726</v>
      </c>
    </row>
    <row r="1220" spans="1:11" ht="31.5" x14ac:dyDescent="0.25">
      <c r="A1220" s="69">
        <f>A1216+1</f>
        <v>919</v>
      </c>
      <c r="B1220" s="70" t="s">
        <v>922</v>
      </c>
      <c r="C1220" s="69">
        <v>403</v>
      </c>
      <c r="D1220" s="70" t="s">
        <v>923</v>
      </c>
      <c r="E1220" s="71">
        <v>148.72999999999999</v>
      </c>
      <c r="F1220" s="181">
        <v>26.771399999999996</v>
      </c>
      <c r="G1220" s="181">
        <v>175.50139999999999</v>
      </c>
      <c r="H1220" s="58" t="s">
        <v>494</v>
      </c>
      <c r="I1220" s="64" t="s">
        <v>924</v>
      </c>
      <c r="J1220" s="123">
        <v>29.75</v>
      </c>
      <c r="K1220" s="123">
        <v>178.48</v>
      </c>
    </row>
    <row r="1221" spans="1:11" ht="47.25" x14ac:dyDescent="0.25">
      <c r="A1221" s="69">
        <f>A1220+1</f>
        <v>920</v>
      </c>
      <c r="B1221" s="70" t="s">
        <v>925</v>
      </c>
      <c r="C1221" s="69">
        <v>403</v>
      </c>
      <c r="D1221" s="70" t="s">
        <v>926</v>
      </c>
      <c r="E1221" s="71">
        <v>99.15</v>
      </c>
      <c r="F1221" s="181">
        <v>17.847000000000001</v>
      </c>
      <c r="G1221" s="181">
        <v>116.99700000000001</v>
      </c>
      <c r="H1221" s="58" t="s">
        <v>494</v>
      </c>
      <c r="I1221" s="64" t="s">
        <v>924</v>
      </c>
      <c r="J1221" s="123">
        <v>19.829999999999998</v>
      </c>
      <c r="K1221" s="123">
        <v>118.98</v>
      </c>
    </row>
    <row r="1222" spans="1:11" ht="31.5" x14ac:dyDescent="0.25">
      <c r="A1222" s="69">
        <f t="shared" ref="A1222:A1227" si="103">A1221+1</f>
        <v>921</v>
      </c>
      <c r="B1222" s="70" t="s">
        <v>927</v>
      </c>
      <c r="C1222" s="69">
        <v>403</v>
      </c>
      <c r="D1222" s="70" t="s">
        <v>928</v>
      </c>
      <c r="E1222" s="71">
        <v>33.049999999999997</v>
      </c>
      <c r="F1222" s="181">
        <v>5.948999999999999</v>
      </c>
      <c r="G1222" s="181">
        <v>38.998999999999995</v>
      </c>
      <c r="H1222" s="58" t="s">
        <v>494</v>
      </c>
      <c r="I1222" s="64" t="s">
        <v>924</v>
      </c>
      <c r="J1222" s="123">
        <v>6.61</v>
      </c>
      <c r="K1222" s="123">
        <v>39.659999999999997</v>
      </c>
    </row>
    <row r="1223" spans="1:11" ht="31.5" x14ac:dyDescent="0.25">
      <c r="A1223" s="69">
        <f t="shared" si="103"/>
        <v>922</v>
      </c>
      <c r="B1223" s="70" t="s">
        <v>929</v>
      </c>
      <c r="C1223" s="69">
        <v>403</v>
      </c>
      <c r="D1223" s="70" t="s">
        <v>930</v>
      </c>
      <c r="E1223" s="71">
        <v>413.13</v>
      </c>
      <c r="F1223" s="181">
        <v>74.363399999999999</v>
      </c>
      <c r="G1223" s="181">
        <v>487.49340000000001</v>
      </c>
      <c r="H1223" s="58" t="s">
        <v>494</v>
      </c>
      <c r="I1223" s="64" t="s">
        <v>924</v>
      </c>
      <c r="J1223" s="123">
        <v>82.63</v>
      </c>
      <c r="K1223" s="123">
        <v>495.76</v>
      </c>
    </row>
    <row r="1224" spans="1:11" ht="31.5" x14ac:dyDescent="0.25">
      <c r="A1224" s="69">
        <f t="shared" si="103"/>
        <v>923</v>
      </c>
      <c r="B1224" s="70" t="s">
        <v>931</v>
      </c>
      <c r="C1224" s="69">
        <v>403</v>
      </c>
      <c r="D1224" s="70" t="s">
        <v>932</v>
      </c>
      <c r="E1224" s="71">
        <v>148.72999999999999</v>
      </c>
      <c r="F1224" s="181">
        <v>26.771399999999996</v>
      </c>
      <c r="G1224" s="181">
        <v>175.50139999999999</v>
      </c>
      <c r="H1224" s="58" t="s">
        <v>494</v>
      </c>
      <c r="I1224" s="64" t="s">
        <v>924</v>
      </c>
      <c r="J1224" s="123">
        <v>29.75</v>
      </c>
      <c r="K1224" s="123">
        <v>178.48</v>
      </c>
    </row>
    <row r="1225" spans="1:11" ht="31.5" x14ac:dyDescent="0.25">
      <c r="A1225" s="69">
        <f t="shared" si="103"/>
        <v>924</v>
      </c>
      <c r="B1225" s="70" t="s">
        <v>925</v>
      </c>
      <c r="C1225" s="69">
        <v>403</v>
      </c>
      <c r="D1225" s="70" t="s">
        <v>933</v>
      </c>
      <c r="E1225" s="71">
        <v>33.049999999999997</v>
      </c>
      <c r="F1225" s="181">
        <v>5.948999999999999</v>
      </c>
      <c r="G1225" s="181">
        <v>38.998999999999995</v>
      </c>
      <c r="H1225" s="58" t="s">
        <v>494</v>
      </c>
      <c r="I1225" s="64" t="s">
        <v>924</v>
      </c>
      <c r="J1225" s="123">
        <v>6.61</v>
      </c>
      <c r="K1225" s="123">
        <v>39.659999999999997</v>
      </c>
    </row>
    <row r="1226" spans="1:11" ht="31.5" x14ac:dyDescent="0.25">
      <c r="A1226" s="69">
        <f t="shared" si="103"/>
        <v>925</v>
      </c>
      <c r="B1226" s="70"/>
      <c r="C1226" s="69">
        <v>403</v>
      </c>
      <c r="D1226" s="70" t="s">
        <v>934</v>
      </c>
      <c r="E1226" s="71">
        <v>33.049999999999997</v>
      </c>
      <c r="F1226" s="181">
        <v>5.948999999999999</v>
      </c>
      <c r="G1226" s="181">
        <v>38.998999999999995</v>
      </c>
      <c r="H1226" s="58" t="s">
        <v>494</v>
      </c>
      <c r="I1226" s="64" t="s">
        <v>924</v>
      </c>
      <c r="J1226" s="123">
        <v>6.61</v>
      </c>
      <c r="K1226" s="123">
        <v>39.659999999999997</v>
      </c>
    </row>
    <row r="1227" spans="1:11" ht="31.5" x14ac:dyDescent="0.25">
      <c r="A1227" s="69">
        <f t="shared" si="103"/>
        <v>926</v>
      </c>
      <c r="B1227" s="70"/>
      <c r="C1227" s="69">
        <v>403</v>
      </c>
      <c r="D1227" s="70" t="s">
        <v>935</v>
      </c>
      <c r="E1227" s="71">
        <v>33.049999999999997</v>
      </c>
      <c r="F1227" s="181">
        <v>5.948999999999999</v>
      </c>
      <c r="G1227" s="181">
        <v>38.998999999999995</v>
      </c>
      <c r="H1227" s="58" t="s">
        <v>494</v>
      </c>
      <c r="I1227" s="64" t="s">
        <v>924</v>
      </c>
      <c r="J1227" s="123">
        <v>6.61</v>
      </c>
      <c r="K1227" s="123">
        <v>39.659999999999997</v>
      </c>
    </row>
    <row r="1228" spans="1:11" ht="15.75" x14ac:dyDescent="0.25">
      <c r="A1228" s="214" t="s">
        <v>936</v>
      </c>
      <c r="B1228" s="215"/>
      <c r="C1228" s="215"/>
      <c r="D1228" s="215"/>
      <c r="E1228" s="215"/>
      <c r="F1228" s="215"/>
      <c r="G1228" s="216"/>
      <c r="H1228" s="4"/>
      <c r="I1228" s="6"/>
      <c r="J1228" s="123" t="s">
        <v>1726</v>
      </c>
      <c r="K1228" s="123" t="s">
        <v>1726</v>
      </c>
    </row>
    <row r="1229" spans="1:11" ht="63" x14ac:dyDescent="0.25">
      <c r="A1229" s="69">
        <f>A1227+1</f>
        <v>927</v>
      </c>
      <c r="B1229" s="70" t="s">
        <v>937</v>
      </c>
      <c r="C1229" s="69">
        <v>403</v>
      </c>
      <c r="D1229" s="70" t="s">
        <v>938</v>
      </c>
      <c r="E1229" s="71">
        <v>85.93</v>
      </c>
      <c r="F1229" s="181">
        <v>15.467400000000001</v>
      </c>
      <c r="G1229" s="181">
        <v>101.3974</v>
      </c>
      <c r="H1229" s="58" t="s">
        <v>494</v>
      </c>
      <c r="I1229" s="64" t="s">
        <v>939</v>
      </c>
      <c r="J1229" s="123">
        <v>17.190000000000001</v>
      </c>
      <c r="K1229" s="123">
        <v>103.12</v>
      </c>
    </row>
    <row r="1230" spans="1:11" ht="63" x14ac:dyDescent="0.25">
      <c r="A1230" s="69">
        <f t="shared" ref="A1230:A1237" si="104">A1229+1</f>
        <v>928</v>
      </c>
      <c r="B1230" s="70" t="s">
        <v>940</v>
      </c>
      <c r="C1230" s="69">
        <v>403</v>
      </c>
      <c r="D1230" s="70" t="s">
        <v>941</v>
      </c>
      <c r="E1230" s="71">
        <v>118.98</v>
      </c>
      <c r="F1230" s="181">
        <v>21.416399999999999</v>
      </c>
      <c r="G1230" s="181">
        <v>140.3964</v>
      </c>
      <c r="H1230" s="58" t="s">
        <v>494</v>
      </c>
      <c r="I1230" s="64" t="s">
        <v>939</v>
      </c>
      <c r="J1230" s="123">
        <v>23.8</v>
      </c>
      <c r="K1230" s="123">
        <v>142.78</v>
      </c>
    </row>
    <row r="1231" spans="1:11" ht="31.5" x14ac:dyDescent="0.25">
      <c r="A1231" s="69">
        <f t="shared" si="104"/>
        <v>929</v>
      </c>
      <c r="B1231" s="70" t="s">
        <v>942</v>
      </c>
      <c r="C1231" s="69">
        <v>403</v>
      </c>
      <c r="D1231" s="70" t="s">
        <v>943</v>
      </c>
      <c r="E1231" s="71">
        <v>33.049999999999997</v>
      </c>
      <c r="F1231" s="181">
        <v>5.948999999999999</v>
      </c>
      <c r="G1231" s="181">
        <v>38.998999999999995</v>
      </c>
      <c r="H1231" s="58" t="s">
        <v>494</v>
      </c>
      <c r="I1231" s="64" t="s">
        <v>939</v>
      </c>
      <c r="J1231" s="123">
        <v>6.61</v>
      </c>
      <c r="K1231" s="123">
        <v>39.659999999999997</v>
      </c>
    </row>
    <row r="1232" spans="1:11" ht="31.5" x14ac:dyDescent="0.25">
      <c r="A1232" s="69">
        <f t="shared" si="104"/>
        <v>930</v>
      </c>
      <c r="B1232" s="70" t="s">
        <v>925</v>
      </c>
      <c r="C1232" s="69">
        <v>403</v>
      </c>
      <c r="D1232" s="70" t="s">
        <v>944</v>
      </c>
      <c r="E1232" s="71">
        <v>33.049999999999997</v>
      </c>
      <c r="F1232" s="181">
        <v>5.948999999999999</v>
      </c>
      <c r="G1232" s="181">
        <v>38.998999999999995</v>
      </c>
      <c r="H1232" s="58" t="s">
        <v>494</v>
      </c>
      <c r="I1232" s="64" t="s">
        <v>939</v>
      </c>
      <c r="J1232" s="123">
        <v>6.61</v>
      </c>
      <c r="K1232" s="123">
        <v>39.659999999999997</v>
      </c>
    </row>
    <row r="1233" spans="1:11" ht="31.5" x14ac:dyDescent="0.25">
      <c r="A1233" s="69">
        <f t="shared" si="104"/>
        <v>931</v>
      </c>
      <c r="B1233" s="70" t="s">
        <v>945</v>
      </c>
      <c r="C1233" s="69">
        <v>403</v>
      </c>
      <c r="D1233" s="70" t="s">
        <v>946</v>
      </c>
      <c r="E1233" s="71">
        <v>41.31</v>
      </c>
      <c r="F1233" s="181">
        <v>7.4358000000000004</v>
      </c>
      <c r="G1233" s="181">
        <v>48.745800000000003</v>
      </c>
      <c r="H1233" s="58" t="s">
        <v>494</v>
      </c>
      <c r="I1233" s="64" t="s">
        <v>939</v>
      </c>
      <c r="J1233" s="123">
        <v>8.26</v>
      </c>
      <c r="K1233" s="123">
        <v>49.57</v>
      </c>
    </row>
    <row r="1234" spans="1:11" ht="31.5" x14ac:dyDescent="0.25">
      <c r="A1234" s="69">
        <f t="shared" si="104"/>
        <v>932</v>
      </c>
      <c r="B1234" s="70" t="s">
        <v>947</v>
      </c>
      <c r="C1234" s="69">
        <v>403</v>
      </c>
      <c r="D1234" s="70" t="s">
        <v>948</v>
      </c>
      <c r="E1234" s="71">
        <v>19.829999999999998</v>
      </c>
      <c r="F1234" s="181">
        <v>3.5693999999999995</v>
      </c>
      <c r="G1234" s="181">
        <v>23.399399999999996</v>
      </c>
      <c r="H1234" s="58" t="s">
        <v>494</v>
      </c>
      <c r="I1234" s="64" t="s">
        <v>939</v>
      </c>
      <c r="J1234" s="123">
        <v>3.97</v>
      </c>
      <c r="K1234" s="123">
        <v>23.8</v>
      </c>
    </row>
    <row r="1235" spans="1:11" ht="31.5" x14ac:dyDescent="0.25">
      <c r="A1235" s="69">
        <f t="shared" si="104"/>
        <v>933</v>
      </c>
      <c r="B1235" s="70" t="s">
        <v>949</v>
      </c>
      <c r="C1235" s="69">
        <v>403</v>
      </c>
      <c r="D1235" s="70" t="s">
        <v>950</v>
      </c>
      <c r="E1235" s="71">
        <v>33.049999999999997</v>
      </c>
      <c r="F1235" s="181">
        <v>5.948999999999999</v>
      </c>
      <c r="G1235" s="181">
        <v>38.998999999999995</v>
      </c>
      <c r="H1235" s="58" t="s">
        <v>494</v>
      </c>
      <c r="I1235" s="64" t="s">
        <v>939</v>
      </c>
      <c r="J1235" s="123">
        <v>6.61</v>
      </c>
      <c r="K1235" s="123">
        <v>39.659999999999997</v>
      </c>
    </row>
    <row r="1236" spans="1:11" ht="31.5" x14ac:dyDescent="0.25">
      <c r="A1236" s="69">
        <f t="shared" si="104"/>
        <v>934</v>
      </c>
      <c r="B1236" s="70" t="s">
        <v>951</v>
      </c>
      <c r="C1236" s="69">
        <v>403</v>
      </c>
      <c r="D1236" s="70" t="s">
        <v>952</v>
      </c>
      <c r="E1236" s="71">
        <v>99.15</v>
      </c>
      <c r="F1236" s="181">
        <v>17.847000000000001</v>
      </c>
      <c r="G1236" s="181">
        <v>116.99700000000001</v>
      </c>
      <c r="H1236" s="58" t="s">
        <v>494</v>
      </c>
      <c r="I1236" s="64" t="s">
        <v>939</v>
      </c>
      <c r="J1236" s="123">
        <v>19.829999999999998</v>
      </c>
      <c r="K1236" s="123">
        <v>118.98</v>
      </c>
    </row>
    <row r="1237" spans="1:11" ht="37.9" customHeight="1" x14ac:dyDescent="0.25">
      <c r="A1237" s="69">
        <f t="shared" si="104"/>
        <v>935</v>
      </c>
      <c r="B1237" s="70" t="s">
        <v>953</v>
      </c>
      <c r="C1237" s="69">
        <v>403</v>
      </c>
      <c r="D1237" s="70" t="s">
        <v>954</v>
      </c>
      <c r="E1237" s="71">
        <v>148.72999999999999</v>
      </c>
      <c r="F1237" s="181">
        <v>26.771399999999996</v>
      </c>
      <c r="G1237" s="181">
        <v>175.50139999999999</v>
      </c>
      <c r="H1237" s="58" t="s">
        <v>494</v>
      </c>
      <c r="I1237" s="64" t="s">
        <v>939</v>
      </c>
      <c r="J1237" s="123">
        <v>29.75</v>
      </c>
      <c r="K1237" s="123">
        <v>178.48</v>
      </c>
    </row>
    <row r="1238" spans="1:11" ht="15.75" x14ac:dyDescent="0.25">
      <c r="A1238" s="214" t="s">
        <v>955</v>
      </c>
      <c r="B1238" s="215"/>
      <c r="C1238" s="215"/>
      <c r="D1238" s="215"/>
      <c r="E1238" s="215"/>
      <c r="F1238" s="215"/>
      <c r="G1238" s="216"/>
      <c r="H1238" s="4"/>
      <c r="I1238" s="6"/>
      <c r="J1238" s="123" t="s">
        <v>1726</v>
      </c>
      <c r="K1238" s="123" t="s">
        <v>1726</v>
      </c>
    </row>
    <row r="1239" spans="1:11" ht="31.5" x14ac:dyDescent="0.25">
      <c r="A1239" s="69">
        <f>A1237+1</f>
        <v>936</v>
      </c>
      <c r="B1239" s="70" t="s">
        <v>956</v>
      </c>
      <c r="C1239" s="69">
        <v>403</v>
      </c>
      <c r="D1239" s="70" t="s">
        <v>957</v>
      </c>
      <c r="E1239" s="71">
        <v>33.049999999999997</v>
      </c>
      <c r="F1239" s="181">
        <v>5.948999999999999</v>
      </c>
      <c r="G1239" s="181">
        <v>38.998999999999995</v>
      </c>
      <c r="H1239" s="58" t="s">
        <v>494</v>
      </c>
      <c r="I1239" s="64" t="s">
        <v>924</v>
      </c>
      <c r="J1239" s="123">
        <v>6.61</v>
      </c>
      <c r="K1239" s="123">
        <v>39.659999999999997</v>
      </c>
    </row>
    <row r="1240" spans="1:11" ht="47.25" x14ac:dyDescent="0.25">
      <c r="A1240" s="69">
        <f t="shared" ref="A1240:A1245" si="105">A1239+1</f>
        <v>937</v>
      </c>
      <c r="B1240" s="70" t="s">
        <v>958</v>
      </c>
      <c r="C1240" s="69">
        <v>403</v>
      </c>
      <c r="D1240" s="70" t="s">
        <v>959</v>
      </c>
      <c r="E1240" s="71">
        <v>206.57</v>
      </c>
      <c r="F1240" s="181">
        <v>37.182600000000001</v>
      </c>
      <c r="G1240" s="181">
        <v>243.7526</v>
      </c>
      <c r="H1240" s="58" t="s">
        <v>494</v>
      </c>
      <c r="I1240" s="64" t="s">
        <v>924</v>
      </c>
      <c r="J1240" s="123">
        <v>41.31</v>
      </c>
      <c r="K1240" s="123">
        <v>247.88</v>
      </c>
    </row>
    <row r="1241" spans="1:11" ht="31.5" x14ac:dyDescent="0.25">
      <c r="A1241" s="69">
        <f t="shared" si="105"/>
        <v>938</v>
      </c>
      <c r="B1241" s="70" t="s">
        <v>956</v>
      </c>
      <c r="C1241" s="69">
        <v>403</v>
      </c>
      <c r="D1241" s="70" t="s">
        <v>960</v>
      </c>
      <c r="E1241" s="71">
        <v>413.13</v>
      </c>
      <c r="F1241" s="181">
        <v>74.363399999999999</v>
      </c>
      <c r="G1241" s="181">
        <v>487.49340000000001</v>
      </c>
      <c r="H1241" s="58" t="s">
        <v>494</v>
      </c>
      <c r="I1241" s="64" t="s">
        <v>924</v>
      </c>
      <c r="J1241" s="123">
        <v>82.63</v>
      </c>
      <c r="K1241" s="123">
        <v>495.76</v>
      </c>
    </row>
    <row r="1242" spans="1:11" ht="47.25" x14ac:dyDescent="0.25">
      <c r="A1242" s="69">
        <f t="shared" si="105"/>
        <v>939</v>
      </c>
      <c r="B1242" s="70" t="s">
        <v>958</v>
      </c>
      <c r="C1242" s="69">
        <v>403</v>
      </c>
      <c r="D1242" s="70" t="s">
        <v>961</v>
      </c>
      <c r="E1242" s="71">
        <v>297.45999999999998</v>
      </c>
      <c r="F1242" s="181">
        <v>53.542799999999993</v>
      </c>
      <c r="G1242" s="181">
        <v>351.00279999999998</v>
      </c>
      <c r="H1242" s="58" t="s">
        <v>494</v>
      </c>
      <c r="I1242" s="64" t="s">
        <v>924</v>
      </c>
      <c r="J1242" s="123">
        <v>59.49</v>
      </c>
      <c r="K1242" s="123">
        <v>356.95</v>
      </c>
    </row>
    <row r="1243" spans="1:11" ht="47.25" x14ac:dyDescent="0.25">
      <c r="A1243" s="69">
        <f t="shared" si="105"/>
        <v>940</v>
      </c>
      <c r="B1243" s="70" t="s">
        <v>962</v>
      </c>
      <c r="C1243" s="69">
        <v>403</v>
      </c>
      <c r="D1243" s="70" t="s">
        <v>963</v>
      </c>
      <c r="E1243" s="71">
        <v>41.31</v>
      </c>
      <c r="F1243" s="181">
        <v>7.4358000000000004</v>
      </c>
      <c r="G1243" s="181">
        <v>48.745800000000003</v>
      </c>
      <c r="H1243" s="58" t="s">
        <v>494</v>
      </c>
      <c r="I1243" s="64" t="s">
        <v>924</v>
      </c>
      <c r="J1243" s="123">
        <v>8.26</v>
      </c>
      <c r="K1243" s="123">
        <v>49.57</v>
      </c>
    </row>
    <row r="1244" spans="1:11" ht="15.6" customHeight="1" x14ac:dyDescent="0.25">
      <c r="A1244" s="69">
        <f t="shared" si="105"/>
        <v>941</v>
      </c>
      <c r="B1244" s="70" t="s">
        <v>962</v>
      </c>
      <c r="C1244" s="69">
        <v>403</v>
      </c>
      <c r="D1244" s="70" t="s">
        <v>964</v>
      </c>
      <c r="E1244" s="71">
        <v>41.31</v>
      </c>
      <c r="F1244" s="181">
        <v>7.4358000000000004</v>
      </c>
      <c r="G1244" s="181">
        <v>48.745800000000003</v>
      </c>
      <c r="H1244" s="58" t="s">
        <v>494</v>
      </c>
      <c r="I1244" s="64" t="s">
        <v>924</v>
      </c>
      <c r="J1244" s="123">
        <v>8.26</v>
      </c>
      <c r="K1244" s="123">
        <v>49.57</v>
      </c>
    </row>
    <row r="1245" spans="1:11" ht="63" x14ac:dyDescent="0.25">
      <c r="A1245" s="69">
        <f t="shared" si="105"/>
        <v>942</v>
      </c>
      <c r="B1245" s="70" t="s">
        <v>965</v>
      </c>
      <c r="C1245" s="69"/>
      <c r="D1245" s="70" t="s">
        <v>966</v>
      </c>
      <c r="E1245" s="71">
        <v>3305.08</v>
      </c>
      <c r="F1245" s="181">
        <v>594.9144</v>
      </c>
      <c r="G1245" s="182">
        <v>3899.9944</v>
      </c>
      <c r="H1245" s="58" t="s">
        <v>494</v>
      </c>
      <c r="I1245" s="64" t="s">
        <v>924</v>
      </c>
      <c r="J1245" s="123">
        <v>661.02</v>
      </c>
      <c r="K1245" s="123">
        <v>3966.1</v>
      </c>
    </row>
    <row r="1246" spans="1:11" ht="15.75" x14ac:dyDescent="0.25">
      <c r="A1246" s="214" t="s">
        <v>967</v>
      </c>
      <c r="B1246" s="215"/>
      <c r="C1246" s="215"/>
      <c r="D1246" s="215"/>
      <c r="E1246" s="215"/>
      <c r="F1246" s="215"/>
      <c r="G1246" s="216"/>
      <c r="H1246" s="4"/>
      <c r="I1246" s="6"/>
      <c r="J1246" s="123" t="s">
        <v>1726</v>
      </c>
      <c r="K1246" s="123" t="s">
        <v>1726</v>
      </c>
    </row>
    <row r="1247" spans="1:11" ht="15.75" x14ac:dyDescent="0.25">
      <c r="A1247" s="69">
        <f>A1245+1</f>
        <v>943</v>
      </c>
      <c r="B1247" s="70"/>
      <c r="C1247" s="69">
        <v>403</v>
      </c>
      <c r="D1247" s="70" t="s">
        <v>968</v>
      </c>
      <c r="E1247" s="71">
        <v>49.58</v>
      </c>
      <c r="F1247" s="181">
        <v>8.9243999999999986</v>
      </c>
      <c r="G1247" s="181">
        <v>58.504399999999997</v>
      </c>
      <c r="H1247" s="58" t="s">
        <v>494</v>
      </c>
      <c r="I1247" s="64" t="s">
        <v>924</v>
      </c>
      <c r="J1247" s="123">
        <v>9.92</v>
      </c>
      <c r="K1247" s="123">
        <v>59.5</v>
      </c>
    </row>
    <row r="1248" spans="1:11" ht="15.75" x14ac:dyDescent="0.25">
      <c r="A1248" s="69">
        <f t="shared" ref="A1248:A1249" si="106">A1247+1</f>
        <v>944</v>
      </c>
      <c r="B1248" s="70"/>
      <c r="C1248" s="69">
        <v>403</v>
      </c>
      <c r="D1248" s="70" t="s">
        <v>969</v>
      </c>
      <c r="E1248" s="71">
        <v>123.95</v>
      </c>
      <c r="F1248" s="181">
        <v>22.311</v>
      </c>
      <c r="G1248" s="181">
        <v>146.261</v>
      </c>
      <c r="H1248" s="58" t="s">
        <v>494</v>
      </c>
      <c r="I1248" s="64" t="s">
        <v>924</v>
      </c>
      <c r="J1248" s="123">
        <v>24.79</v>
      </c>
      <c r="K1248" s="123">
        <v>148.74</v>
      </c>
    </row>
    <row r="1249" spans="1:11" ht="31.5" x14ac:dyDescent="0.25">
      <c r="A1249" s="69">
        <f t="shared" si="106"/>
        <v>945</v>
      </c>
      <c r="B1249" s="70"/>
      <c r="C1249" s="69">
        <v>403</v>
      </c>
      <c r="D1249" s="70" t="s">
        <v>970</v>
      </c>
      <c r="E1249" s="71">
        <v>206.57</v>
      </c>
      <c r="F1249" s="181">
        <v>37.182600000000001</v>
      </c>
      <c r="G1249" s="181">
        <v>243.7526</v>
      </c>
      <c r="H1249" s="58" t="s">
        <v>494</v>
      </c>
      <c r="I1249" s="64" t="s">
        <v>924</v>
      </c>
      <c r="J1249" s="123">
        <v>41.31</v>
      </c>
      <c r="K1249" s="123">
        <v>247.88</v>
      </c>
    </row>
    <row r="1250" spans="1:11" ht="15.75" x14ac:dyDescent="0.25">
      <c r="A1250" s="214" t="s">
        <v>971</v>
      </c>
      <c r="B1250" s="215"/>
      <c r="C1250" s="215"/>
      <c r="D1250" s="215"/>
      <c r="E1250" s="215"/>
      <c r="F1250" s="215"/>
      <c r="G1250" s="216"/>
      <c r="H1250" s="4"/>
      <c r="I1250" s="6"/>
      <c r="J1250" s="123" t="s">
        <v>1726</v>
      </c>
      <c r="K1250" s="123" t="s">
        <v>1726</v>
      </c>
    </row>
    <row r="1251" spans="1:11" ht="15.75" x14ac:dyDescent="0.25">
      <c r="A1251" s="69"/>
      <c r="B1251" s="230" t="s">
        <v>972</v>
      </c>
      <c r="C1251" s="231"/>
      <c r="D1251" s="237"/>
      <c r="E1251" s="80"/>
      <c r="F1251" s="181"/>
      <c r="G1251" s="181"/>
      <c r="H1251" s="61"/>
      <c r="I1251" s="62"/>
      <c r="J1251" s="123" t="s">
        <v>1726</v>
      </c>
      <c r="K1251" s="123" t="s">
        <v>1726</v>
      </c>
    </row>
    <row r="1252" spans="1:11" ht="15.75" x14ac:dyDescent="0.25">
      <c r="A1252" s="69">
        <f>A1249+1</f>
        <v>946</v>
      </c>
      <c r="B1252" s="70" t="s">
        <v>973</v>
      </c>
      <c r="C1252" s="69">
        <v>403</v>
      </c>
      <c r="D1252" s="70" t="s">
        <v>974</v>
      </c>
      <c r="E1252" s="75">
        <v>99.15</v>
      </c>
      <c r="F1252" s="181">
        <v>17.847000000000001</v>
      </c>
      <c r="G1252" s="181">
        <v>116.99700000000001</v>
      </c>
      <c r="H1252" s="58" t="s">
        <v>494</v>
      </c>
      <c r="I1252" s="64" t="s">
        <v>975</v>
      </c>
      <c r="J1252" s="123">
        <v>19.829999999999998</v>
      </c>
      <c r="K1252" s="123">
        <v>118.98</v>
      </c>
    </row>
    <row r="1253" spans="1:11" ht="15.6" customHeight="1" x14ac:dyDescent="0.25">
      <c r="A1253" s="69">
        <f t="shared" ref="A1253:A1265" si="107">A1252+1</f>
        <v>947</v>
      </c>
      <c r="B1253" s="70" t="s">
        <v>976</v>
      </c>
      <c r="C1253" s="69">
        <v>403</v>
      </c>
      <c r="D1253" s="70" t="s">
        <v>977</v>
      </c>
      <c r="E1253" s="71">
        <v>148.72999999999999</v>
      </c>
      <c r="F1253" s="181">
        <v>26.771399999999996</v>
      </c>
      <c r="G1253" s="181">
        <v>175.50139999999999</v>
      </c>
      <c r="H1253" s="58" t="s">
        <v>494</v>
      </c>
      <c r="I1253" s="64" t="s">
        <v>975</v>
      </c>
      <c r="J1253" s="123">
        <v>29.75</v>
      </c>
      <c r="K1253" s="123">
        <v>178.48</v>
      </c>
    </row>
    <row r="1254" spans="1:11" ht="31.5" x14ac:dyDescent="0.25">
      <c r="A1254" s="69">
        <f t="shared" si="107"/>
        <v>948</v>
      </c>
      <c r="B1254" s="70" t="s">
        <v>976</v>
      </c>
      <c r="C1254" s="69">
        <v>403</v>
      </c>
      <c r="D1254" s="70" t="s">
        <v>978</v>
      </c>
      <c r="E1254" s="71">
        <v>123.95</v>
      </c>
      <c r="F1254" s="181">
        <v>22.311</v>
      </c>
      <c r="G1254" s="181">
        <v>146.261</v>
      </c>
      <c r="H1254" s="58" t="s">
        <v>494</v>
      </c>
      <c r="I1254" s="64" t="s">
        <v>975</v>
      </c>
      <c r="J1254" s="123">
        <v>24.79</v>
      </c>
      <c r="K1254" s="123">
        <v>148.74</v>
      </c>
    </row>
    <row r="1255" spans="1:11" ht="31.5" x14ac:dyDescent="0.25">
      <c r="A1255" s="69">
        <f t="shared" si="107"/>
        <v>949</v>
      </c>
      <c r="B1255" s="70" t="s">
        <v>979</v>
      </c>
      <c r="C1255" s="69">
        <v>403</v>
      </c>
      <c r="D1255" s="70" t="s">
        <v>980</v>
      </c>
      <c r="E1255" s="71">
        <v>148.72999999999999</v>
      </c>
      <c r="F1255" s="181">
        <v>26.771399999999996</v>
      </c>
      <c r="G1255" s="181">
        <v>175.50139999999999</v>
      </c>
      <c r="H1255" s="58" t="s">
        <v>494</v>
      </c>
      <c r="I1255" s="64" t="s">
        <v>975</v>
      </c>
      <c r="J1255" s="123">
        <v>29.75</v>
      </c>
      <c r="K1255" s="123">
        <v>178.48</v>
      </c>
    </row>
    <row r="1256" spans="1:11" ht="31.5" x14ac:dyDescent="0.25">
      <c r="A1256" s="69">
        <f t="shared" si="107"/>
        <v>950</v>
      </c>
      <c r="B1256" s="70" t="s">
        <v>981</v>
      </c>
      <c r="C1256" s="69">
        <v>403</v>
      </c>
      <c r="D1256" s="70" t="s">
        <v>982</v>
      </c>
      <c r="E1256" s="71">
        <v>148.72999999999999</v>
      </c>
      <c r="F1256" s="181">
        <v>26.771399999999996</v>
      </c>
      <c r="G1256" s="181">
        <v>175.50139999999999</v>
      </c>
      <c r="H1256" s="58" t="s">
        <v>494</v>
      </c>
      <c r="I1256" s="64" t="s">
        <v>975</v>
      </c>
      <c r="J1256" s="123">
        <v>29.75</v>
      </c>
      <c r="K1256" s="123">
        <v>178.48</v>
      </c>
    </row>
    <row r="1257" spans="1:11" ht="31.5" x14ac:dyDescent="0.25">
      <c r="A1257" s="69">
        <f t="shared" si="107"/>
        <v>951</v>
      </c>
      <c r="B1257" s="70" t="s">
        <v>983</v>
      </c>
      <c r="C1257" s="69">
        <v>403</v>
      </c>
      <c r="D1257" s="70" t="s">
        <v>984</v>
      </c>
      <c r="E1257" s="71">
        <v>123.95</v>
      </c>
      <c r="F1257" s="181">
        <v>22.311</v>
      </c>
      <c r="G1257" s="181">
        <v>146.261</v>
      </c>
      <c r="H1257" s="58" t="s">
        <v>494</v>
      </c>
      <c r="I1257" s="64" t="s">
        <v>975</v>
      </c>
      <c r="J1257" s="123">
        <v>24.79</v>
      </c>
      <c r="K1257" s="123">
        <v>148.74</v>
      </c>
    </row>
    <row r="1258" spans="1:11" ht="31.5" x14ac:dyDescent="0.25">
      <c r="A1258" s="69">
        <f t="shared" si="107"/>
        <v>952</v>
      </c>
      <c r="B1258" s="70" t="s">
        <v>985</v>
      </c>
      <c r="C1258" s="69">
        <v>403</v>
      </c>
      <c r="D1258" s="70" t="s">
        <v>986</v>
      </c>
      <c r="E1258" s="71">
        <v>297.47000000000003</v>
      </c>
      <c r="F1258" s="181">
        <v>53.544600000000003</v>
      </c>
      <c r="G1258" s="181">
        <v>351.01460000000003</v>
      </c>
      <c r="H1258" s="58" t="s">
        <v>494</v>
      </c>
      <c r="I1258" s="64" t="s">
        <v>975</v>
      </c>
      <c r="J1258" s="123">
        <v>59.49</v>
      </c>
      <c r="K1258" s="123">
        <v>356.96</v>
      </c>
    </row>
    <row r="1259" spans="1:11" ht="31.5" x14ac:dyDescent="0.25">
      <c r="A1259" s="69">
        <f t="shared" si="107"/>
        <v>953</v>
      </c>
      <c r="B1259" s="70" t="s">
        <v>987</v>
      </c>
      <c r="C1259" s="69">
        <v>403</v>
      </c>
      <c r="D1259" s="70" t="s">
        <v>988</v>
      </c>
      <c r="E1259" s="71">
        <v>297.47000000000003</v>
      </c>
      <c r="F1259" s="181">
        <v>53.544600000000003</v>
      </c>
      <c r="G1259" s="181">
        <v>351.01460000000003</v>
      </c>
      <c r="H1259" s="58" t="s">
        <v>494</v>
      </c>
      <c r="I1259" s="64" t="s">
        <v>975</v>
      </c>
      <c r="J1259" s="123">
        <v>59.49</v>
      </c>
      <c r="K1259" s="123">
        <v>356.96</v>
      </c>
    </row>
    <row r="1260" spans="1:11" ht="47.25" x14ac:dyDescent="0.25">
      <c r="A1260" s="69">
        <f t="shared" si="107"/>
        <v>954</v>
      </c>
      <c r="B1260" s="70" t="s">
        <v>989</v>
      </c>
      <c r="C1260" s="69">
        <v>403</v>
      </c>
      <c r="D1260" s="70" t="s">
        <v>990</v>
      </c>
      <c r="E1260" s="71">
        <v>297.47000000000003</v>
      </c>
      <c r="F1260" s="181">
        <v>53.544600000000003</v>
      </c>
      <c r="G1260" s="181">
        <v>351.01460000000003</v>
      </c>
      <c r="H1260" s="58" t="s">
        <v>494</v>
      </c>
      <c r="I1260" s="64" t="s">
        <v>975</v>
      </c>
      <c r="J1260" s="123">
        <v>59.49</v>
      </c>
      <c r="K1260" s="123">
        <v>356.96</v>
      </c>
    </row>
    <row r="1261" spans="1:11" ht="15.75" x14ac:dyDescent="0.25">
      <c r="A1261" s="69"/>
      <c r="B1261" s="230" t="s">
        <v>991</v>
      </c>
      <c r="C1261" s="231"/>
      <c r="D1261" s="237"/>
      <c r="E1261" s="71"/>
      <c r="F1261" s="181"/>
      <c r="G1261" s="181"/>
      <c r="H1261" s="58"/>
      <c r="I1261" s="64"/>
      <c r="J1261" s="123" t="s">
        <v>1726</v>
      </c>
      <c r="K1261" s="123" t="s">
        <v>1726</v>
      </c>
    </row>
    <row r="1262" spans="1:11" ht="31.5" x14ac:dyDescent="0.25">
      <c r="A1262" s="69">
        <f>A1260+1</f>
        <v>955</v>
      </c>
      <c r="B1262" s="70" t="s">
        <v>992</v>
      </c>
      <c r="C1262" s="69">
        <v>403</v>
      </c>
      <c r="D1262" s="70" t="s">
        <v>993</v>
      </c>
      <c r="E1262" s="71">
        <v>297.47000000000003</v>
      </c>
      <c r="F1262" s="181">
        <v>53.544600000000003</v>
      </c>
      <c r="G1262" s="181">
        <v>351.01460000000003</v>
      </c>
      <c r="H1262" s="58" t="s">
        <v>494</v>
      </c>
      <c r="I1262" s="64" t="s">
        <v>975</v>
      </c>
      <c r="J1262" s="123">
        <v>59.49</v>
      </c>
      <c r="K1262" s="123">
        <v>356.96</v>
      </c>
    </row>
    <row r="1263" spans="1:11" ht="31.5" x14ac:dyDescent="0.25">
      <c r="A1263" s="69">
        <f t="shared" si="107"/>
        <v>956</v>
      </c>
      <c r="B1263" s="70" t="s">
        <v>994</v>
      </c>
      <c r="C1263" s="69">
        <v>403</v>
      </c>
      <c r="D1263" s="70" t="s">
        <v>995</v>
      </c>
      <c r="E1263" s="71">
        <v>297.47000000000003</v>
      </c>
      <c r="F1263" s="181">
        <v>53.544600000000003</v>
      </c>
      <c r="G1263" s="181">
        <v>351.01460000000003</v>
      </c>
      <c r="H1263" s="58" t="s">
        <v>494</v>
      </c>
      <c r="I1263" s="64" t="s">
        <v>975</v>
      </c>
      <c r="J1263" s="123">
        <v>59.49</v>
      </c>
      <c r="K1263" s="123">
        <v>356.96</v>
      </c>
    </row>
    <row r="1264" spans="1:11" ht="15.6" customHeight="1" x14ac:dyDescent="0.25">
      <c r="A1264" s="69">
        <f t="shared" si="107"/>
        <v>957</v>
      </c>
      <c r="B1264" s="70" t="s">
        <v>996</v>
      </c>
      <c r="C1264" s="69">
        <v>403</v>
      </c>
      <c r="D1264" s="70" t="s">
        <v>997</v>
      </c>
      <c r="E1264" s="71">
        <v>148.72999999999999</v>
      </c>
      <c r="F1264" s="181">
        <v>26.771399999999996</v>
      </c>
      <c r="G1264" s="181">
        <v>175.50139999999999</v>
      </c>
      <c r="H1264" s="58" t="s">
        <v>494</v>
      </c>
      <c r="I1264" s="64" t="s">
        <v>975</v>
      </c>
      <c r="J1264" s="123">
        <v>29.75</v>
      </c>
      <c r="K1264" s="123">
        <v>178.48</v>
      </c>
    </row>
    <row r="1265" spans="1:11" ht="31.5" x14ac:dyDescent="0.25">
      <c r="A1265" s="69">
        <f t="shared" si="107"/>
        <v>958</v>
      </c>
      <c r="B1265" s="70" t="s">
        <v>998</v>
      </c>
      <c r="C1265" s="69">
        <v>403</v>
      </c>
      <c r="D1265" s="70" t="s">
        <v>999</v>
      </c>
      <c r="E1265" s="71">
        <v>247.88</v>
      </c>
      <c r="F1265" s="181">
        <v>44.618399999999994</v>
      </c>
      <c r="G1265" s="181">
        <v>292.4984</v>
      </c>
      <c r="H1265" s="58" t="s">
        <v>494</v>
      </c>
      <c r="I1265" s="64" t="s">
        <v>975</v>
      </c>
      <c r="J1265" s="123">
        <v>49.58</v>
      </c>
      <c r="K1265" s="123">
        <v>297.45999999999998</v>
      </c>
    </row>
    <row r="1266" spans="1:11" ht="15.75" x14ac:dyDescent="0.25">
      <c r="A1266" s="69"/>
      <c r="B1266" s="230" t="s">
        <v>1000</v>
      </c>
      <c r="C1266" s="231"/>
      <c r="D1266" s="237"/>
      <c r="E1266" s="75"/>
      <c r="F1266" s="181"/>
      <c r="G1266" s="181"/>
      <c r="H1266" s="61"/>
      <c r="I1266" s="62"/>
      <c r="J1266" s="123" t="s">
        <v>1726</v>
      </c>
      <c r="K1266" s="123" t="s">
        <v>1726</v>
      </c>
    </row>
    <row r="1267" spans="1:11" ht="47.25" x14ac:dyDescent="0.25">
      <c r="A1267" s="69">
        <f>A1265+1</f>
        <v>959</v>
      </c>
      <c r="B1267" s="70" t="s">
        <v>1001</v>
      </c>
      <c r="C1267" s="69">
        <v>403</v>
      </c>
      <c r="D1267" s="70" t="s">
        <v>1002</v>
      </c>
      <c r="E1267" s="71">
        <v>495.77</v>
      </c>
      <c r="F1267" s="181">
        <v>89.238599999999991</v>
      </c>
      <c r="G1267" s="181">
        <v>585.0086</v>
      </c>
      <c r="H1267" s="58" t="s">
        <v>494</v>
      </c>
      <c r="I1267" s="64" t="s">
        <v>975</v>
      </c>
      <c r="J1267" s="123">
        <v>99.15</v>
      </c>
      <c r="K1267" s="123">
        <v>594.91999999999996</v>
      </c>
    </row>
    <row r="1268" spans="1:11" ht="15.75" x14ac:dyDescent="0.25">
      <c r="A1268" s="214" t="s">
        <v>1003</v>
      </c>
      <c r="B1268" s="215"/>
      <c r="C1268" s="215"/>
      <c r="D1268" s="215"/>
      <c r="E1268" s="215"/>
      <c r="F1268" s="215"/>
      <c r="G1268" s="216"/>
      <c r="H1268" s="4"/>
      <c r="I1268" s="6"/>
      <c r="J1268" s="123" t="s">
        <v>1726</v>
      </c>
      <c r="K1268" s="123" t="s">
        <v>1726</v>
      </c>
    </row>
    <row r="1269" spans="1:11" ht="31.5" x14ac:dyDescent="0.25">
      <c r="A1269" s="69">
        <f>A1267+1</f>
        <v>960</v>
      </c>
      <c r="B1269" s="70" t="s">
        <v>1004</v>
      </c>
      <c r="C1269" s="69">
        <v>403</v>
      </c>
      <c r="D1269" s="70" t="s">
        <v>1005</v>
      </c>
      <c r="E1269" s="71">
        <v>4957.62</v>
      </c>
      <c r="F1269" s="181">
        <v>892.37159999999994</v>
      </c>
      <c r="G1269" s="181">
        <v>5849.9915999999994</v>
      </c>
      <c r="H1269" s="58" t="s">
        <v>494</v>
      </c>
      <c r="I1269" s="64" t="s">
        <v>939</v>
      </c>
      <c r="J1269" s="123">
        <v>991.52</v>
      </c>
      <c r="K1269" s="123">
        <v>5949.14</v>
      </c>
    </row>
    <row r="1270" spans="1:11" ht="15.75" x14ac:dyDescent="0.25">
      <c r="A1270" s="214" t="s">
        <v>1006</v>
      </c>
      <c r="B1270" s="215"/>
      <c r="C1270" s="215"/>
      <c r="D1270" s="215"/>
      <c r="E1270" s="215"/>
      <c r="F1270" s="215"/>
      <c r="G1270" s="216"/>
      <c r="H1270" s="4"/>
      <c r="I1270" s="6"/>
      <c r="J1270" s="123" t="s">
        <v>1726</v>
      </c>
      <c r="K1270" s="123" t="s">
        <v>1726</v>
      </c>
    </row>
    <row r="1271" spans="1:11" ht="31.5" x14ac:dyDescent="0.25">
      <c r="A1271" s="69">
        <f>A1269+1</f>
        <v>961</v>
      </c>
      <c r="B1271" s="70" t="s">
        <v>1007</v>
      </c>
      <c r="C1271" s="69">
        <v>403</v>
      </c>
      <c r="D1271" s="70" t="s">
        <v>1008</v>
      </c>
      <c r="E1271" s="71">
        <v>661.02</v>
      </c>
      <c r="F1271" s="181">
        <v>118.9836</v>
      </c>
      <c r="G1271" s="181">
        <v>780.00360000000001</v>
      </c>
      <c r="H1271" s="58" t="s">
        <v>494</v>
      </c>
      <c r="I1271" s="64" t="s">
        <v>939</v>
      </c>
      <c r="J1271" s="123">
        <v>132.19999999999999</v>
      </c>
      <c r="K1271" s="123">
        <v>793.22</v>
      </c>
    </row>
    <row r="1272" spans="1:11" ht="31.5" x14ac:dyDescent="0.25">
      <c r="A1272" s="69">
        <f t="shared" ref="A1272" si="108">A1271+1</f>
        <v>962</v>
      </c>
      <c r="B1272" s="70" t="s">
        <v>1007</v>
      </c>
      <c r="C1272" s="69">
        <v>403</v>
      </c>
      <c r="D1272" s="70" t="s">
        <v>1009</v>
      </c>
      <c r="E1272" s="71">
        <v>148.72999999999999</v>
      </c>
      <c r="F1272" s="181">
        <v>26.771399999999996</v>
      </c>
      <c r="G1272" s="181">
        <v>175.50139999999999</v>
      </c>
      <c r="H1272" s="58" t="s">
        <v>494</v>
      </c>
      <c r="I1272" s="64" t="s">
        <v>939</v>
      </c>
      <c r="J1272" s="123">
        <v>29.75</v>
      </c>
      <c r="K1272" s="123">
        <v>178.48</v>
      </c>
    </row>
    <row r="1273" spans="1:11" ht="15.75" x14ac:dyDescent="0.25">
      <c r="A1273" s="214" t="s">
        <v>1010</v>
      </c>
      <c r="B1273" s="215"/>
      <c r="C1273" s="215"/>
      <c r="D1273" s="215"/>
      <c r="E1273" s="215"/>
      <c r="F1273" s="215"/>
      <c r="G1273" s="216"/>
      <c r="H1273" s="4"/>
      <c r="I1273" s="6"/>
      <c r="J1273" s="123" t="s">
        <v>1726</v>
      </c>
      <c r="K1273" s="123" t="s">
        <v>1726</v>
      </c>
    </row>
    <row r="1274" spans="1:11" ht="15.6" customHeight="1" x14ac:dyDescent="0.25">
      <c r="A1274" s="69">
        <f>A1272+1</f>
        <v>963</v>
      </c>
      <c r="B1274" s="70" t="s">
        <v>1011</v>
      </c>
      <c r="C1274" s="69">
        <v>403</v>
      </c>
      <c r="D1274" s="70" t="s">
        <v>1012</v>
      </c>
      <c r="E1274" s="71">
        <v>123.95</v>
      </c>
      <c r="F1274" s="181">
        <v>22.311</v>
      </c>
      <c r="G1274" s="181">
        <v>146.261</v>
      </c>
      <c r="H1274" s="58" t="s">
        <v>494</v>
      </c>
      <c r="I1274" s="64" t="s">
        <v>924</v>
      </c>
      <c r="J1274" s="123">
        <v>24.79</v>
      </c>
      <c r="K1274" s="123">
        <v>148.74</v>
      </c>
    </row>
    <row r="1275" spans="1:11" ht="15.75" x14ac:dyDescent="0.25">
      <c r="A1275" s="69">
        <f t="shared" ref="A1275:A1281" si="109">A1274+1</f>
        <v>964</v>
      </c>
      <c r="B1275" s="70"/>
      <c r="C1275" s="69">
        <v>403</v>
      </c>
      <c r="D1275" s="70" t="s">
        <v>1013</v>
      </c>
      <c r="E1275" s="71">
        <v>49.58</v>
      </c>
      <c r="F1275" s="181">
        <v>8.9243999999999986</v>
      </c>
      <c r="G1275" s="181">
        <v>58.504399999999997</v>
      </c>
      <c r="H1275" s="58" t="s">
        <v>494</v>
      </c>
      <c r="I1275" s="64" t="s">
        <v>924</v>
      </c>
      <c r="J1275" s="123">
        <v>9.92</v>
      </c>
      <c r="K1275" s="123">
        <v>59.5</v>
      </c>
    </row>
    <row r="1276" spans="1:11" ht="15.75" x14ac:dyDescent="0.25">
      <c r="A1276" s="69">
        <f t="shared" si="109"/>
        <v>965</v>
      </c>
      <c r="B1276" s="70"/>
      <c r="C1276" s="69">
        <v>403</v>
      </c>
      <c r="D1276" s="70" t="s">
        <v>1014</v>
      </c>
      <c r="E1276" s="71">
        <v>49.58</v>
      </c>
      <c r="F1276" s="181">
        <v>8.9243999999999986</v>
      </c>
      <c r="G1276" s="181">
        <v>58.504399999999997</v>
      </c>
      <c r="H1276" s="58" t="s">
        <v>494</v>
      </c>
      <c r="I1276" s="64" t="s">
        <v>924</v>
      </c>
      <c r="J1276" s="123">
        <v>9.92</v>
      </c>
      <c r="K1276" s="123">
        <v>59.5</v>
      </c>
    </row>
    <row r="1277" spans="1:11" ht="31.5" x14ac:dyDescent="0.25">
      <c r="A1277" s="69">
        <f t="shared" si="109"/>
        <v>966</v>
      </c>
      <c r="B1277" s="70"/>
      <c r="C1277" s="69">
        <v>403</v>
      </c>
      <c r="D1277" s="70" t="s">
        <v>1015</v>
      </c>
      <c r="E1277" s="71">
        <v>198.3</v>
      </c>
      <c r="F1277" s="181">
        <v>35.694000000000003</v>
      </c>
      <c r="G1277" s="181">
        <v>233.99400000000003</v>
      </c>
      <c r="H1277" s="58" t="s">
        <v>494</v>
      </c>
      <c r="I1277" s="64" t="s">
        <v>924</v>
      </c>
      <c r="J1277" s="123">
        <v>39.659999999999997</v>
      </c>
      <c r="K1277" s="123">
        <v>237.96</v>
      </c>
    </row>
    <row r="1278" spans="1:11" ht="15.75" x14ac:dyDescent="0.25">
      <c r="A1278" s="69">
        <f t="shared" si="109"/>
        <v>967</v>
      </c>
      <c r="B1278" s="70"/>
      <c r="C1278" s="69">
        <v>403</v>
      </c>
      <c r="D1278" s="70" t="s">
        <v>1016</v>
      </c>
      <c r="E1278" s="71">
        <v>413.13</v>
      </c>
      <c r="F1278" s="181">
        <v>74.363399999999999</v>
      </c>
      <c r="G1278" s="181">
        <v>487.49340000000001</v>
      </c>
      <c r="H1278" s="58" t="s">
        <v>494</v>
      </c>
      <c r="I1278" s="64" t="s">
        <v>924</v>
      </c>
      <c r="J1278" s="123">
        <v>82.63</v>
      </c>
      <c r="K1278" s="123">
        <v>495.76</v>
      </c>
    </row>
    <row r="1279" spans="1:11" ht="47.25" x14ac:dyDescent="0.25">
      <c r="A1279" s="69">
        <f t="shared" si="109"/>
        <v>968</v>
      </c>
      <c r="B1279" s="70" t="s">
        <v>1017</v>
      </c>
      <c r="C1279" s="69">
        <v>403</v>
      </c>
      <c r="D1279" s="70" t="s">
        <v>1018</v>
      </c>
      <c r="E1279" s="71">
        <v>330.51</v>
      </c>
      <c r="F1279" s="181">
        <v>59.491799999999998</v>
      </c>
      <c r="G1279" s="181">
        <v>390.0018</v>
      </c>
      <c r="H1279" s="58" t="s">
        <v>494</v>
      </c>
      <c r="I1279" s="64" t="s">
        <v>924</v>
      </c>
      <c r="J1279" s="123">
        <v>66.099999999999994</v>
      </c>
      <c r="K1279" s="123">
        <v>396.61</v>
      </c>
    </row>
    <row r="1280" spans="1:11" ht="15.75" x14ac:dyDescent="0.25">
      <c r="A1280" s="69">
        <f t="shared" si="109"/>
        <v>969</v>
      </c>
      <c r="B1280" s="70"/>
      <c r="C1280" s="69">
        <v>403</v>
      </c>
      <c r="D1280" s="70" t="s">
        <v>1019</v>
      </c>
      <c r="E1280" s="71">
        <v>198.3</v>
      </c>
      <c r="F1280" s="181">
        <v>35.694000000000003</v>
      </c>
      <c r="G1280" s="181">
        <v>233.99400000000003</v>
      </c>
      <c r="H1280" s="58" t="s">
        <v>494</v>
      </c>
      <c r="I1280" s="64" t="s">
        <v>924</v>
      </c>
      <c r="J1280" s="123">
        <v>39.659999999999997</v>
      </c>
      <c r="K1280" s="123">
        <v>237.96</v>
      </c>
    </row>
    <row r="1281" spans="1:11" ht="15.6" customHeight="1" x14ac:dyDescent="0.25">
      <c r="A1281" s="69">
        <f t="shared" si="109"/>
        <v>970</v>
      </c>
      <c r="B1281" s="70"/>
      <c r="C1281" s="69">
        <v>403</v>
      </c>
      <c r="D1281" s="70" t="s">
        <v>1020</v>
      </c>
      <c r="E1281" s="71">
        <v>49.58</v>
      </c>
      <c r="F1281" s="181">
        <v>8.9243999999999986</v>
      </c>
      <c r="G1281" s="181">
        <v>58.504399999999997</v>
      </c>
      <c r="H1281" s="58" t="s">
        <v>494</v>
      </c>
      <c r="I1281" s="64" t="s">
        <v>924</v>
      </c>
      <c r="J1281" s="123">
        <v>9.92</v>
      </c>
      <c r="K1281" s="123">
        <v>59.5</v>
      </c>
    </row>
    <row r="1282" spans="1:11" ht="15.75" x14ac:dyDescent="0.25">
      <c r="A1282" s="214" t="s">
        <v>1021</v>
      </c>
      <c r="B1282" s="215"/>
      <c r="C1282" s="215"/>
      <c r="D1282" s="215"/>
      <c r="E1282" s="215"/>
      <c r="F1282" s="215"/>
      <c r="G1282" s="216"/>
      <c r="H1282" s="4"/>
      <c r="I1282" s="6"/>
      <c r="J1282" s="123" t="s">
        <v>1726</v>
      </c>
      <c r="K1282" s="123" t="s">
        <v>1726</v>
      </c>
    </row>
    <row r="1283" spans="1:11" ht="31.5" x14ac:dyDescent="0.25">
      <c r="A1283" s="69">
        <f>A1281+1</f>
        <v>971</v>
      </c>
      <c r="B1283" s="70" t="s">
        <v>1022</v>
      </c>
      <c r="C1283" s="69">
        <v>403</v>
      </c>
      <c r="D1283" s="70" t="s">
        <v>1023</v>
      </c>
      <c r="E1283" s="71">
        <v>123.95</v>
      </c>
      <c r="F1283" s="181">
        <v>22.311</v>
      </c>
      <c r="G1283" s="181">
        <v>146.261</v>
      </c>
      <c r="H1283" s="58" t="s">
        <v>494</v>
      </c>
      <c r="I1283" s="64" t="s">
        <v>924</v>
      </c>
      <c r="J1283" s="123">
        <v>24.79</v>
      </c>
      <c r="K1283" s="123">
        <v>148.74</v>
      </c>
    </row>
    <row r="1284" spans="1:11" ht="31.5" x14ac:dyDescent="0.25">
      <c r="A1284" s="69">
        <f t="shared" ref="A1284:A1292" si="110">A1283+1</f>
        <v>972</v>
      </c>
      <c r="B1284" s="70" t="s">
        <v>1024</v>
      </c>
      <c r="C1284" s="69">
        <v>403</v>
      </c>
      <c r="D1284" s="70" t="s">
        <v>1025</v>
      </c>
      <c r="E1284" s="71">
        <v>82.62</v>
      </c>
      <c r="F1284" s="181">
        <v>14.871600000000001</v>
      </c>
      <c r="G1284" s="181">
        <v>97.491600000000005</v>
      </c>
      <c r="H1284" s="58" t="s">
        <v>494</v>
      </c>
      <c r="I1284" s="64" t="s">
        <v>924</v>
      </c>
      <c r="J1284" s="123">
        <v>16.52</v>
      </c>
      <c r="K1284" s="123">
        <v>99.14</v>
      </c>
    </row>
    <row r="1285" spans="1:11" ht="31.5" x14ac:dyDescent="0.25">
      <c r="A1285" s="69">
        <f t="shared" si="110"/>
        <v>973</v>
      </c>
      <c r="B1285" s="70" t="s">
        <v>1022</v>
      </c>
      <c r="C1285" s="69">
        <v>403</v>
      </c>
      <c r="D1285" s="70" t="s">
        <v>1026</v>
      </c>
      <c r="E1285" s="71">
        <v>82.62</v>
      </c>
      <c r="F1285" s="181">
        <v>14.871600000000001</v>
      </c>
      <c r="G1285" s="181">
        <v>97.491600000000005</v>
      </c>
      <c r="H1285" s="58" t="s">
        <v>494</v>
      </c>
      <c r="I1285" s="64" t="s">
        <v>924</v>
      </c>
      <c r="J1285" s="123">
        <v>16.52</v>
      </c>
      <c r="K1285" s="123">
        <v>99.14</v>
      </c>
    </row>
    <row r="1286" spans="1:11" ht="31.5" x14ac:dyDescent="0.25">
      <c r="A1286" s="69">
        <f t="shared" si="110"/>
        <v>974</v>
      </c>
      <c r="B1286" s="70" t="s">
        <v>1022</v>
      </c>
      <c r="C1286" s="69">
        <v>403</v>
      </c>
      <c r="D1286" s="70" t="s">
        <v>1027</v>
      </c>
      <c r="E1286" s="71">
        <v>82.62</v>
      </c>
      <c r="F1286" s="181">
        <v>14.871600000000001</v>
      </c>
      <c r="G1286" s="181">
        <v>97.491600000000005</v>
      </c>
      <c r="H1286" s="58" t="s">
        <v>494</v>
      </c>
      <c r="I1286" s="64" t="s">
        <v>924</v>
      </c>
      <c r="J1286" s="123">
        <v>16.52</v>
      </c>
      <c r="K1286" s="123">
        <v>99.14</v>
      </c>
    </row>
    <row r="1287" spans="1:11" ht="31.5" x14ac:dyDescent="0.25">
      <c r="A1287" s="69">
        <f t="shared" si="110"/>
        <v>975</v>
      </c>
      <c r="B1287" s="70" t="s">
        <v>1028</v>
      </c>
      <c r="C1287" s="69">
        <v>403</v>
      </c>
      <c r="D1287" s="70" t="s">
        <v>1029</v>
      </c>
      <c r="E1287" s="71">
        <v>148.72999999999999</v>
      </c>
      <c r="F1287" s="181">
        <v>26.771399999999996</v>
      </c>
      <c r="G1287" s="181">
        <v>175.50139999999999</v>
      </c>
      <c r="H1287" s="58" t="s">
        <v>494</v>
      </c>
      <c r="I1287" s="64" t="s">
        <v>924</v>
      </c>
      <c r="J1287" s="123">
        <v>29.75</v>
      </c>
      <c r="K1287" s="123">
        <v>178.48</v>
      </c>
    </row>
    <row r="1288" spans="1:11" ht="31.5" x14ac:dyDescent="0.25">
      <c r="A1288" s="69">
        <f t="shared" si="110"/>
        <v>976</v>
      </c>
      <c r="B1288" s="70" t="s">
        <v>1028</v>
      </c>
      <c r="C1288" s="69">
        <v>403</v>
      </c>
      <c r="D1288" s="70" t="s">
        <v>1030</v>
      </c>
      <c r="E1288" s="71">
        <v>148.72999999999999</v>
      </c>
      <c r="F1288" s="181">
        <v>26.771399999999996</v>
      </c>
      <c r="G1288" s="181">
        <v>175.50139999999999</v>
      </c>
      <c r="H1288" s="58" t="s">
        <v>494</v>
      </c>
      <c r="I1288" s="64" t="s">
        <v>924</v>
      </c>
      <c r="J1288" s="123">
        <v>29.75</v>
      </c>
      <c r="K1288" s="123">
        <v>178.48</v>
      </c>
    </row>
    <row r="1289" spans="1:11" ht="63" x14ac:dyDescent="0.25">
      <c r="A1289" s="69">
        <f t="shared" si="110"/>
        <v>977</v>
      </c>
      <c r="B1289" s="70" t="s">
        <v>1031</v>
      </c>
      <c r="C1289" s="69">
        <v>403</v>
      </c>
      <c r="D1289" s="70" t="s">
        <v>1032</v>
      </c>
      <c r="E1289" s="71">
        <v>247.88</v>
      </c>
      <c r="F1289" s="181">
        <v>44.618399999999994</v>
      </c>
      <c r="G1289" s="181">
        <v>292.4984</v>
      </c>
      <c r="H1289" s="58" t="s">
        <v>494</v>
      </c>
      <c r="I1289" s="64" t="s">
        <v>924</v>
      </c>
      <c r="J1289" s="123">
        <v>49.58</v>
      </c>
      <c r="K1289" s="123">
        <v>297.45999999999998</v>
      </c>
    </row>
    <row r="1290" spans="1:11" ht="15.75" x14ac:dyDescent="0.25">
      <c r="A1290" s="69">
        <f t="shared" si="110"/>
        <v>978</v>
      </c>
      <c r="B1290" s="70"/>
      <c r="C1290" s="69">
        <v>403</v>
      </c>
      <c r="D1290" s="70" t="s">
        <v>1033</v>
      </c>
      <c r="E1290" s="71">
        <v>198.3</v>
      </c>
      <c r="F1290" s="181">
        <v>35.694000000000003</v>
      </c>
      <c r="G1290" s="181">
        <v>233.99400000000003</v>
      </c>
      <c r="H1290" s="58" t="s">
        <v>494</v>
      </c>
      <c r="I1290" s="64" t="s">
        <v>924</v>
      </c>
      <c r="J1290" s="123">
        <v>39.659999999999997</v>
      </c>
      <c r="K1290" s="123">
        <v>237.96</v>
      </c>
    </row>
    <row r="1291" spans="1:11" ht="15.75" x14ac:dyDescent="0.25">
      <c r="A1291" s="69">
        <f t="shared" si="110"/>
        <v>979</v>
      </c>
      <c r="B1291" s="70"/>
      <c r="C1291" s="69">
        <v>403</v>
      </c>
      <c r="D1291" s="70" t="s">
        <v>1034</v>
      </c>
      <c r="E1291" s="71">
        <v>198.3</v>
      </c>
      <c r="F1291" s="181">
        <v>35.694000000000003</v>
      </c>
      <c r="G1291" s="181">
        <v>233.99400000000003</v>
      </c>
      <c r="H1291" s="58" t="s">
        <v>494</v>
      </c>
      <c r="I1291" s="64" t="s">
        <v>924</v>
      </c>
      <c r="J1291" s="123">
        <v>39.659999999999997</v>
      </c>
      <c r="K1291" s="123">
        <v>237.96</v>
      </c>
    </row>
    <row r="1292" spans="1:11" ht="15.75" x14ac:dyDescent="0.25">
      <c r="A1292" s="69">
        <f t="shared" si="110"/>
        <v>980</v>
      </c>
      <c r="B1292" s="70"/>
      <c r="C1292" s="69">
        <v>403</v>
      </c>
      <c r="D1292" s="70" t="s">
        <v>1035</v>
      </c>
      <c r="E1292" s="71">
        <v>198.3</v>
      </c>
      <c r="F1292" s="181">
        <v>35.694000000000003</v>
      </c>
      <c r="G1292" s="181">
        <v>233.99400000000003</v>
      </c>
      <c r="H1292" s="58" t="s">
        <v>494</v>
      </c>
      <c r="I1292" s="64" t="s">
        <v>924</v>
      </c>
      <c r="J1292" s="123">
        <v>39.659999999999997</v>
      </c>
      <c r="K1292" s="123">
        <v>237.96</v>
      </c>
    </row>
    <row r="1293" spans="1:11" ht="15.6" customHeight="1" x14ac:dyDescent="0.25">
      <c r="A1293" s="214" t="s">
        <v>1036</v>
      </c>
      <c r="B1293" s="215"/>
      <c r="C1293" s="215"/>
      <c r="D1293" s="215"/>
      <c r="E1293" s="215"/>
      <c r="F1293" s="215"/>
      <c r="G1293" s="216"/>
      <c r="H1293" s="4"/>
      <c r="I1293" s="6"/>
      <c r="J1293" s="123" t="s">
        <v>1726</v>
      </c>
      <c r="K1293" s="123" t="s">
        <v>1726</v>
      </c>
    </row>
    <row r="1294" spans="1:11" ht="31.5" x14ac:dyDescent="0.25">
      <c r="A1294" s="69">
        <f>A1292+1</f>
        <v>981</v>
      </c>
      <c r="B1294" s="70" t="s">
        <v>1022</v>
      </c>
      <c r="C1294" s="69">
        <v>403</v>
      </c>
      <c r="D1294" s="70" t="s">
        <v>1037</v>
      </c>
      <c r="E1294" s="71">
        <v>66.11</v>
      </c>
      <c r="F1294" s="181">
        <v>11.899799999999999</v>
      </c>
      <c r="G1294" s="181">
        <v>78.009799999999998</v>
      </c>
      <c r="H1294" s="58" t="s">
        <v>494</v>
      </c>
      <c r="I1294" s="64" t="s">
        <v>924</v>
      </c>
      <c r="J1294" s="123">
        <v>13.22</v>
      </c>
      <c r="K1294" s="123">
        <v>79.33</v>
      </c>
    </row>
    <row r="1295" spans="1:11" ht="78.75" x14ac:dyDescent="0.25">
      <c r="A1295" s="69">
        <f t="shared" ref="A1295:A1302" si="111">A1294+1</f>
        <v>982</v>
      </c>
      <c r="B1295" s="70" t="s">
        <v>1038</v>
      </c>
      <c r="C1295" s="69">
        <v>403</v>
      </c>
      <c r="D1295" s="70" t="s">
        <v>1039</v>
      </c>
      <c r="E1295" s="71">
        <v>66.11</v>
      </c>
      <c r="F1295" s="181">
        <v>11.899799999999999</v>
      </c>
      <c r="G1295" s="181">
        <v>78.009799999999998</v>
      </c>
      <c r="H1295" s="58" t="s">
        <v>494</v>
      </c>
      <c r="I1295" s="64" t="s">
        <v>924</v>
      </c>
      <c r="J1295" s="123">
        <v>13.22</v>
      </c>
      <c r="K1295" s="123">
        <v>79.33</v>
      </c>
    </row>
    <row r="1296" spans="1:11" ht="47.25" x14ac:dyDescent="0.25">
      <c r="A1296" s="69">
        <f t="shared" si="111"/>
        <v>983</v>
      </c>
      <c r="B1296" s="70" t="s">
        <v>1040</v>
      </c>
      <c r="C1296" s="69">
        <v>403</v>
      </c>
      <c r="D1296" s="70" t="s">
        <v>1041</v>
      </c>
      <c r="E1296" s="71">
        <v>66.11</v>
      </c>
      <c r="F1296" s="181">
        <v>11.899799999999999</v>
      </c>
      <c r="G1296" s="181">
        <v>78.009799999999998</v>
      </c>
      <c r="H1296" s="58" t="s">
        <v>494</v>
      </c>
      <c r="I1296" s="64" t="s">
        <v>924</v>
      </c>
      <c r="J1296" s="123">
        <v>13.22</v>
      </c>
      <c r="K1296" s="123">
        <v>79.33</v>
      </c>
    </row>
    <row r="1297" spans="1:11" ht="31.5" x14ac:dyDescent="0.25">
      <c r="A1297" s="69">
        <f t="shared" si="111"/>
        <v>984</v>
      </c>
      <c r="B1297" s="70" t="s">
        <v>1022</v>
      </c>
      <c r="C1297" s="69">
        <v>403</v>
      </c>
      <c r="D1297" s="70" t="s">
        <v>1042</v>
      </c>
      <c r="E1297" s="71">
        <v>66.11</v>
      </c>
      <c r="F1297" s="181">
        <v>11.899799999999999</v>
      </c>
      <c r="G1297" s="181">
        <v>78.009799999999998</v>
      </c>
      <c r="H1297" s="58" t="s">
        <v>494</v>
      </c>
      <c r="I1297" s="64" t="s">
        <v>924</v>
      </c>
      <c r="J1297" s="123">
        <v>13.22</v>
      </c>
      <c r="K1297" s="123">
        <v>79.33</v>
      </c>
    </row>
    <row r="1298" spans="1:11" ht="47.25" x14ac:dyDescent="0.25">
      <c r="A1298" s="69">
        <f t="shared" si="111"/>
        <v>985</v>
      </c>
      <c r="B1298" s="70" t="s">
        <v>1043</v>
      </c>
      <c r="C1298" s="69">
        <v>403</v>
      </c>
      <c r="D1298" s="70" t="s">
        <v>1044</v>
      </c>
      <c r="E1298" s="71">
        <v>148.72999999999999</v>
      </c>
      <c r="F1298" s="181">
        <v>26.771399999999996</v>
      </c>
      <c r="G1298" s="181">
        <v>175.50139999999999</v>
      </c>
      <c r="H1298" s="58" t="s">
        <v>494</v>
      </c>
      <c r="I1298" s="64" t="s">
        <v>924</v>
      </c>
      <c r="J1298" s="123">
        <v>29.75</v>
      </c>
      <c r="K1298" s="123">
        <v>178.48</v>
      </c>
    </row>
    <row r="1299" spans="1:11" ht="63" x14ac:dyDescent="0.25">
      <c r="A1299" s="69">
        <f t="shared" si="111"/>
        <v>986</v>
      </c>
      <c r="B1299" s="70" t="s">
        <v>1031</v>
      </c>
      <c r="C1299" s="69">
        <v>403</v>
      </c>
      <c r="D1299" s="70" t="s">
        <v>1045</v>
      </c>
      <c r="E1299" s="71">
        <v>247.88</v>
      </c>
      <c r="F1299" s="181">
        <v>44.618399999999994</v>
      </c>
      <c r="G1299" s="181">
        <v>292.4984</v>
      </c>
      <c r="H1299" s="58" t="s">
        <v>494</v>
      </c>
      <c r="I1299" s="64" t="s">
        <v>924</v>
      </c>
      <c r="J1299" s="123">
        <v>49.58</v>
      </c>
      <c r="K1299" s="123">
        <v>297.45999999999998</v>
      </c>
    </row>
    <row r="1300" spans="1:11" ht="31.5" x14ac:dyDescent="0.25">
      <c r="A1300" s="69">
        <f t="shared" si="111"/>
        <v>987</v>
      </c>
      <c r="B1300" s="70" t="s">
        <v>1046</v>
      </c>
      <c r="C1300" s="69">
        <v>403</v>
      </c>
      <c r="D1300" s="70" t="s">
        <v>1047</v>
      </c>
      <c r="E1300" s="71">
        <v>661.02</v>
      </c>
      <c r="F1300" s="181">
        <v>118.9836</v>
      </c>
      <c r="G1300" s="181">
        <v>780.00360000000001</v>
      </c>
      <c r="H1300" s="58" t="s">
        <v>494</v>
      </c>
      <c r="I1300" s="64" t="s">
        <v>924</v>
      </c>
      <c r="J1300" s="123">
        <v>132.19999999999999</v>
      </c>
      <c r="K1300" s="123">
        <v>793.22</v>
      </c>
    </row>
    <row r="1301" spans="1:11" ht="47.25" x14ac:dyDescent="0.25">
      <c r="A1301" s="69">
        <f t="shared" si="111"/>
        <v>988</v>
      </c>
      <c r="B1301" s="70" t="s">
        <v>1048</v>
      </c>
      <c r="C1301" s="69">
        <v>403</v>
      </c>
      <c r="D1301" s="70" t="s">
        <v>1035</v>
      </c>
      <c r="E1301" s="71">
        <v>247.88</v>
      </c>
      <c r="F1301" s="181">
        <v>44.618399999999994</v>
      </c>
      <c r="G1301" s="181">
        <v>292.4984</v>
      </c>
      <c r="H1301" s="58" t="s">
        <v>494</v>
      </c>
      <c r="I1301" s="64" t="s">
        <v>924</v>
      </c>
      <c r="J1301" s="123">
        <v>49.58</v>
      </c>
      <c r="K1301" s="123">
        <v>297.45999999999998</v>
      </c>
    </row>
    <row r="1302" spans="1:11" ht="15.6" customHeight="1" x14ac:dyDescent="0.25">
      <c r="A1302" s="69">
        <f t="shared" si="111"/>
        <v>989</v>
      </c>
      <c r="B1302" s="70"/>
      <c r="C1302" s="69">
        <v>403</v>
      </c>
      <c r="D1302" s="70" t="s">
        <v>1049</v>
      </c>
      <c r="E1302" s="71">
        <v>49.58</v>
      </c>
      <c r="F1302" s="181">
        <v>8.9243999999999986</v>
      </c>
      <c r="G1302" s="181">
        <v>58.504399999999997</v>
      </c>
      <c r="H1302" s="58" t="s">
        <v>494</v>
      </c>
      <c r="I1302" s="64" t="s">
        <v>924</v>
      </c>
      <c r="J1302" s="123">
        <v>9.92</v>
      </c>
      <c r="K1302" s="123">
        <v>59.5</v>
      </c>
    </row>
    <row r="1303" spans="1:11" ht="15.75" x14ac:dyDescent="0.25">
      <c r="A1303" s="214" t="s">
        <v>1050</v>
      </c>
      <c r="B1303" s="215"/>
      <c r="C1303" s="215"/>
      <c r="D1303" s="215"/>
      <c r="E1303" s="215"/>
      <c r="F1303" s="215"/>
      <c r="G1303" s="216"/>
      <c r="H1303" s="4"/>
      <c r="I1303" s="6"/>
      <c r="J1303" s="123" t="s">
        <v>1726</v>
      </c>
      <c r="K1303" s="123" t="s">
        <v>1726</v>
      </c>
    </row>
    <row r="1304" spans="1:11" ht="31.5" x14ac:dyDescent="0.25">
      <c r="A1304" s="69">
        <f>A1302+1</f>
        <v>990</v>
      </c>
      <c r="B1304" s="70" t="s">
        <v>1022</v>
      </c>
      <c r="C1304" s="69">
        <v>403</v>
      </c>
      <c r="D1304" s="70" t="s">
        <v>1051</v>
      </c>
      <c r="E1304" s="71">
        <v>66.11</v>
      </c>
      <c r="F1304" s="181">
        <v>11.899799999999999</v>
      </c>
      <c r="G1304" s="181">
        <v>78.009799999999998</v>
      </c>
      <c r="H1304" s="58" t="s">
        <v>494</v>
      </c>
      <c r="I1304" s="64" t="s">
        <v>924</v>
      </c>
      <c r="J1304" s="123">
        <v>13.22</v>
      </c>
      <c r="K1304" s="123">
        <v>79.33</v>
      </c>
    </row>
    <row r="1305" spans="1:11" ht="31.5" x14ac:dyDescent="0.25">
      <c r="A1305" s="69">
        <f t="shared" ref="A1305:A1309" si="112">A1304+1</f>
        <v>991</v>
      </c>
      <c r="B1305" s="70" t="s">
        <v>1024</v>
      </c>
      <c r="C1305" s="69">
        <v>403</v>
      </c>
      <c r="D1305" s="70" t="s">
        <v>1052</v>
      </c>
      <c r="E1305" s="71">
        <v>66.11</v>
      </c>
      <c r="F1305" s="181">
        <v>11.899799999999999</v>
      </c>
      <c r="G1305" s="181">
        <v>78.009799999999998</v>
      </c>
      <c r="H1305" s="58" t="s">
        <v>494</v>
      </c>
      <c r="I1305" s="64" t="s">
        <v>924</v>
      </c>
      <c r="J1305" s="123">
        <v>13.22</v>
      </c>
      <c r="K1305" s="123">
        <v>79.33</v>
      </c>
    </row>
    <row r="1306" spans="1:11" ht="31.5" x14ac:dyDescent="0.25">
      <c r="A1306" s="69">
        <f t="shared" si="112"/>
        <v>992</v>
      </c>
      <c r="B1306" s="70" t="s">
        <v>1053</v>
      </c>
      <c r="C1306" s="69">
        <v>403</v>
      </c>
      <c r="D1306" s="70" t="s">
        <v>1054</v>
      </c>
      <c r="E1306" s="71">
        <v>148.72999999999999</v>
      </c>
      <c r="F1306" s="181">
        <v>26.771399999999996</v>
      </c>
      <c r="G1306" s="181">
        <v>175.50139999999999</v>
      </c>
      <c r="H1306" s="58" t="s">
        <v>494</v>
      </c>
      <c r="I1306" s="64" t="s">
        <v>924</v>
      </c>
      <c r="J1306" s="123">
        <v>29.75</v>
      </c>
      <c r="K1306" s="123">
        <v>178.48</v>
      </c>
    </row>
    <row r="1307" spans="1:11" ht="63" x14ac:dyDescent="0.25">
      <c r="A1307" s="69">
        <f t="shared" si="112"/>
        <v>993</v>
      </c>
      <c r="B1307" s="70" t="s">
        <v>1031</v>
      </c>
      <c r="C1307" s="69">
        <v>403</v>
      </c>
      <c r="D1307" s="70" t="s">
        <v>1055</v>
      </c>
      <c r="E1307" s="71">
        <v>247.88</v>
      </c>
      <c r="F1307" s="181">
        <v>44.618399999999994</v>
      </c>
      <c r="G1307" s="181">
        <v>292.4984</v>
      </c>
      <c r="H1307" s="58" t="s">
        <v>494</v>
      </c>
      <c r="I1307" s="64" t="s">
        <v>924</v>
      </c>
      <c r="J1307" s="123">
        <v>49.58</v>
      </c>
      <c r="K1307" s="123">
        <v>297.45999999999998</v>
      </c>
    </row>
    <row r="1308" spans="1:11" ht="31.5" x14ac:dyDescent="0.25">
      <c r="A1308" s="69">
        <f t="shared" si="112"/>
        <v>994</v>
      </c>
      <c r="B1308" s="70" t="s">
        <v>1056</v>
      </c>
      <c r="C1308" s="69">
        <v>403</v>
      </c>
      <c r="D1308" s="70" t="s">
        <v>1057</v>
      </c>
      <c r="E1308" s="71">
        <v>297.47000000000003</v>
      </c>
      <c r="F1308" s="181">
        <v>53.544600000000003</v>
      </c>
      <c r="G1308" s="181">
        <v>351.01460000000003</v>
      </c>
      <c r="H1308" s="58" t="s">
        <v>494</v>
      </c>
      <c r="I1308" s="64" t="s">
        <v>924</v>
      </c>
      <c r="J1308" s="123">
        <v>59.49</v>
      </c>
      <c r="K1308" s="123">
        <v>356.96</v>
      </c>
    </row>
    <row r="1309" spans="1:11" ht="31.5" x14ac:dyDescent="0.25">
      <c r="A1309" s="69">
        <f t="shared" si="112"/>
        <v>995</v>
      </c>
      <c r="B1309" s="70" t="s">
        <v>1058</v>
      </c>
      <c r="C1309" s="69">
        <v>403</v>
      </c>
      <c r="D1309" s="70" t="s">
        <v>1059</v>
      </c>
      <c r="E1309" s="71">
        <v>198.3</v>
      </c>
      <c r="F1309" s="181">
        <v>35.694000000000003</v>
      </c>
      <c r="G1309" s="181">
        <v>233.99400000000003</v>
      </c>
      <c r="H1309" s="58" t="s">
        <v>494</v>
      </c>
      <c r="I1309" s="64" t="s">
        <v>924</v>
      </c>
      <c r="J1309" s="123">
        <v>39.659999999999997</v>
      </c>
      <c r="K1309" s="123">
        <v>237.96</v>
      </c>
    </row>
    <row r="1310" spans="1:11" ht="15.75" x14ac:dyDescent="0.25">
      <c r="A1310" s="214" t="s">
        <v>1060</v>
      </c>
      <c r="B1310" s="215"/>
      <c r="C1310" s="215"/>
      <c r="D1310" s="215"/>
      <c r="E1310" s="215"/>
      <c r="F1310" s="215"/>
      <c r="G1310" s="216"/>
      <c r="H1310" s="4"/>
      <c r="I1310" s="6"/>
      <c r="J1310" s="123" t="s">
        <v>1726</v>
      </c>
      <c r="K1310" s="123" t="s">
        <v>1726</v>
      </c>
    </row>
    <row r="1311" spans="1:11" ht="31.5" x14ac:dyDescent="0.25">
      <c r="A1311" s="69">
        <f>A1309+1</f>
        <v>996</v>
      </c>
      <c r="B1311" s="70" t="s">
        <v>1022</v>
      </c>
      <c r="C1311" s="69">
        <v>403</v>
      </c>
      <c r="D1311" s="70" t="s">
        <v>1051</v>
      </c>
      <c r="E1311" s="71">
        <v>66.11</v>
      </c>
      <c r="F1311" s="181">
        <v>11.899799999999999</v>
      </c>
      <c r="G1311" s="181">
        <v>78.009799999999998</v>
      </c>
      <c r="H1311" s="58" t="s">
        <v>494</v>
      </c>
      <c r="I1311" s="64" t="s">
        <v>924</v>
      </c>
      <c r="J1311" s="123">
        <v>13.22</v>
      </c>
      <c r="K1311" s="123">
        <v>79.33</v>
      </c>
    </row>
    <row r="1312" spans="1:11" ht="15.6" customHeight="1" x14ac:dyDescent="0.25">
      <c r="A1312" s="69">
        <f t="shared" ref="A1312:A1321" si="113">A1311+1</f>
        <v>997</v>
      </c>
      <c r="B1312" s="70" t="s">
        <v>1038</v>
      </c>
      <c r="C1312" s="69">
        <v>403</v>
      </c>
      <c r="D1312" s="70" t="s">
        <v>1061</v>
      </c>
      <c r="E1312" s="71">
        <v>66.11</v>
      </c>
      <c r="F1312" s="181">
        <v>11.899799999999999</v>
      </c>
      <c r="G1312" s="181">
        <v>78.009799999999998</v>
      </c>
      <c r="H1312" s="58" t="s">
        <v>494</v>
      </c>
      <c r="I1312" s="64" t="s">
        <v>924</v>
      </c>
      <c r="J1312" s="123">
        <v>13.22</v>
      </c>
      <c r="K1312" s="123">
        <v>79.33</v>
      </c>
    </row>
    <row r="1313" spans="1:11" ht="31.5" x14ac:dyDescent="0.25">
      <c r="A1313" s="69">
        <f t="shared" si="113"/>
        <v>998</v>
      </c>
      <c r="B1313" s="70" t="s">
        <v>1024</v>
      </c>
      <c r="C1313" s="69">
        <v>403</v>
      </c>
      <c r="D1313" s="70" t="s">
        <v>1062</v>
      </c>
      <c r="E1313" s="71">
        <v>66.11</v>
      </c>
      <c r="F1313" s="181">
        <v>11.899799999999999</v>
      </c>
      <c r="G1313" s="181">
        <v>78.009799999999998</v>
      </c>
      <c r="H1313" s="58" t="s">
        <v>494</v>
      </c>
      <c r="I1313" s="64" t="s">
        <v>924</v>
      </c>
      <c r="J1313" s="123">
        <v>13.22</v>
      </c>
      <c r="K1313" s="123">
        <v>79.33</v>
      </c>
    </row>
    <row r="1314" spans="1:11" ht="31.5" x14ac:dyDescent="0.25">
      <c r="A1314" s="69">
        <f t="shared" si="113"/>
        <v>999</v>
      </c>
      <c r="B1314" s="70" t="s">
        <v>1022</v>
      </c>
      <c r="C1314" s="69">
        <v>403</v>
      </c>
      <c r="D1314" s="70" t="s">
        <v>1063</v>
      </c>
      <c r="E1314" s="71">
        <v>66.11</v>
      </c>
      <c r="F1314" s="181">
        <v>11.899799999999999</v>
      </c>
      <c r="G1314" s="181">
        <v>78.009799999999998</v>
      </c>
      <c r="H1314" s="58" t="s">
        <v>494</v>
      </c>
      <c r="I1314" s="64" t="s">
        <v>924</v>
      </c>
      <c r="J1314" s="123">
        <v>13.22</v>
      </c>
      <c r="K1314" s="123">
        <v>79.33</v>
      </c>
    </row>
    <row r="1315" spans="1:11" ht="63" x14ac:dyDescent="0.25">
      <c r="A1315" s="69">
        <f t="shared" si="113"/>
        <v>1000</v>
      </c>
      <c r="B1315" s="70" t="s">
        <v>1031</v>
      </c>
      <c r="C1315" s="69">
        <v>403</v>
      </c>
      <c r="D1315" s="70" t="s">
        <v>1032</v>
      </c>
      <c r="E1315" s="71">
        <v>247.88</v>
      </c>
      <c r="F1315" s="181">
        <v>44.618399999999994</v>
      </c>
      <c r="G1315" s="181">
        <v>292.4984</v>
      </c>
      <c r="H1315" s="58" t="s">
        <v>494</v>
      </c>
      <c r="I1315" s="64" t="s">
        <v>924</v>
      </c>
      <c r="J1315" s="123">
        <v>49.58</v>
      </c>
      <c r="K1315" s="123">
        <v>297.45999999999998</v>
      </c>
    </row>
    <row r="1316" spans="1:11" ht="15.75" x14ac:dyDescent="0.25">
      <c r="A1316" s="69">
        <f t="shared" si="113"/>
        <v>1001</v>
      </c>
      <c r="B1316" s="70"/>
      <c r="C1316" s="69">
        <v>403</v>
      </c>
      <c r="D1316" s="70" t="s">
        <v>1064</v>
      </c>
      <c r="E1316" s="71">
        <v>198.3</v>
      </c>
      <c r="F1316" s="181">
        <v>35.694000000000003</v>
      </c>
      <c r="G1316" s="181">
        <v>233.99400000000003</v>
      </c>
      <c r="H1316" s="58" t="s">
        <v>494</v>
      </c>
      <c r="I1316" s="64" t="s">
        <v>924</v>
      </c>
      <c r="J1316" s="123">
        <v>39.659999999999997</v>
      </c>
      <c r="K1316" s="123">
        <v>237.96</v>
      </c>
    </row>
    <row r="1317" spans="1:11" ht="31.5" x14ac:dyDescent="0.25">
      <c r="A1317" s="69">
        <f t="shared" si="113"/>
        <v>1002</v>
      </c>
      <c r="B1317" s="70" t="s">
        <v>1028</v>
      </c>
      <c r="C1317" s="69">
        <v>403</v>
      </c>
      <c r="D1317" s="70" t="s">
        <v>1030</v>
      </c>
      <c r="E1317" s="71">
        <v>148.72999999999999</v>
      </c>
      <c r="F1317" s="181">
        <v>26.771399999999996</v>
      </c>
      <c r="G1317" s="181">
        <v>175.50139999999999</v>
      </c>
      <c r="H1317" s="58" t="s">
        <v>494</v>
      </c>
      <c r="I1317" s="64" t="s">
        <v>924</v>
      </c>
      <c r="J1317" s="123">
        <v>29.75</v>
      </c>
      <c r="K1317" s="123">
        <v>178.48</v>
      </c>
    </row>
    <row r="1318" spans="1:11" ht="31.5" x14ac:dyDescent="0.25">
      <c r="A1318" s="69">
        <f t="shared" si="113"/>
        <v>1003</v>
      </c>
      <c r="B1318" s="70" t="s">
        <v>1028</v>
      </c>
      <c r="C1318" s="69">
        <v>403</v>
      </c>
      <c r="D1318" s="70" t="s">
        <v>1065</v>
      </c>
      <c r="E1318" s="71">
        <v>148.72999999999999</v>
      </c>
      <c r="F1318" s="181">
        <v>26.771399999999996</v>
      </c>
      <c r="G1318" s="181">
        <v>175.50139999999999</v>
      </c>
      <c r="H1318" s="58" t="s">
        <v>494</v>
      </c>
      <c r="I1318" s="64" t="s">
        <v>924</v>
      </c>
      <c r="J1318" s="123">
        <v>29.75</v>
      </c>
      <c r="K1318" s="123">
        <v>178.48</v>
      </c>
    </row>
    <row r="1319" spans="1:11" ht="15.6" customHeight="1" x14ac:dyDescent="0.25">
      <c r="A1319" s="69">
        <f t="shared" si="113"/>
        <v>1004</v>
      </c>
      <c r="B1319" s="70"/>
      <c r="C1319" s="69">
        <v>403</v>
      </c>
      <c r="D1319" s="70" t="s">
        <v>1066</v>
      </c>
      <c r="E1319" s="71">
        <v>148.72999999999999</v>
      </c>
      <c r="F1319" s="181">
        <v>26.771399999999996</v>
      </c>
      <c r="G1319" s="181">
        <v>175.50139999999999</v>
      </c>
      <c r="H1319" s="58" t="s">
        <v>494</v>
      </c>
      <c r="I1319" s="64" t="s">
        <v>924</v>
      </c>
      <c r="J1319" s="123">
        <v>29.75</v>
      </c>
      <c r="K1319" s="123">
        <v>178.48</v>
      </c>
    </row>
    <row r="1320" spans="1:11" ht="31.5" x14ac:dyDescent="0.25">
      <c r="A1320" s="69">
        <f t="shared" si="113"/>
        <v>1005</v>
      </c>
      <c r="B1320" s="70" t="s">
        <v>1058</v>
      </c>
      <c r="C1320" s="69">
        <v>403</v>
      </c>
      <c r="D1320" s="70" t="s">
        <v>1067</v>
      </c>
      <c r="E1320" s="71">
        <v>198.3</v>
      </c>
      <c r="F1320" s="181">
        <v>35.694000000000003</v>
      </c>
      <c r="G1320" s="181">
        <v>233.99400000000003</v>
      </c>
      <c r="H1320" s="58" t="s">
        <v>494</v>
      </c>
      <c r="I1320" s="64" t="s">
        <v>924</v>
      </c>
      <c r="J1320" s="123">
        <v>39.659999999999997</v>
      </c>
      <c r="K1320" s="123">
        <v>237.96</v>
      </c>
    </row>
    <row r="1321" spans="1:11" ht="15.75" x14ac:dyDescent="0.25">
      <c r="A1321" s="69">
        <f t="shared" si="113"/>
        <v>1006</v>
      </c>
      <c r="B1321" s="70"/>
      <c r="C1321" s="69">
        <v>403</v>
      </c>
      <c r="D1321" s="70" t="s">
        <v>1020</v>
      </c>
      <c r="E1321" s="71">
        <v>49.58</v>
      </c>
      <c r="F1321" s="181">
        <v>8.9243999999999986</v>
      </c>
      <c r="G1321" s="181">
        <v>58.504399999999997</v>
      </c>
      <c r="H1321" s="58" t="s">
        <v>494</v>
      </c>
      <c r="I1321" s="64" t="s">
        <v>924</v>
      </c>
      <c r="J1321" s="123">
        <v>9.92</v>
      </c>
      <c r="K1321" s="123">
        <v>59.5</v>
      </c>
    </row>
    <row r="1322" spans="1:11" ht="15.75" x14ac:dyDescent="0.25">
      <c r="A1322" s="214" t="s">
        <v>1068</v>
      </c>
      <c r="B1322" s="215"/>
      <c r="C1322" s="215"/>
      <c r="D1322" s="215"/>
      <c r="E1322" s="215"/>
      <c r="F1322" s="215"/>
      <c r="G1322" s="216"/>
      <c r="H1322" s="4"/>
      <c r="I1322" s="6"/>
      <c r="J1322" s="123" t="s">
        <v>1726</v>
      </c>
      <c r="K1322" s="123" t="s">
        <v>1726</v>
      </c>
    </row>
    <row r="1323" spans="1:11" ht="31.5" x14ac:dyDescent="0.25">
      <c r="A1323" s="69">
        <f>A1321+1</f>
        <v>1007</v>
      </c>
      <c r="B1323" s="70" t="s">
        <v>1022</v>
      </c>
      <c r="C1323" s="69">
        <v>403</v>
      </c>
      <c r="D1323" s="70" t="s">
        <v>1037</v>
      </c>
      <c r="E1323" s="71">
        <v>66.11</v>
      </c>
      <c r="F1323" s="181">
        <v>11.899799999999999</v>
      </c>
      <c r="G1323" s="181">
        <v>78.009799999999998</v>
      </c>
      <c r="H1323" s="58" t="s">
        <v>494</v>
      </c>
      <c r="I1323" s="64" t="s">
        <v>924</v>
      </c>
      <c r="J1323" s="123">
        <v>13.22</v>
      </c>
      <c r="K1323" s="123">
        <v>79.33</v>
      </c>
    </row>
    <row r="1324" spans="1:11" ht="78.75" x14ac:dyDescent="0.25">
      <c r="A1324" s="69">
        <f t="shared" ref="A1324:A1330" si="114">A1323+1</f>
        <v>1008</v>
      </c>
      <c r="B1324" s="70" t="s">
        <v>1038</v>
      </c>
      <c r="C1324" s="69">
        <v>403</v>
      </c>
      <c r="D1324" s="70" t="s">
        <v>1061</v>
      </c>
      <c r="E1324" s="71">
        <v>66.11</v>
      </c>
      <c r="F1324" s="181">
        <v>11.899799999999999</v>
      </c>
      <c r="G1324" s="181">
        <v>78.009799999999998</v>
      </c>
      <c r="H1324" s="58" t="s">
        <v>494</v>
      </c>
      <c r="I1324" s="64" t="s">
        <v>924</v>
      </c>
      <c r="J1324" s="123">
        <v>13.22</v>
      </c>
      <c r="K1324" s="123">
        <v>79.33</v>
      </c>
    </row>
    <row r="1325" spans="1:11" ht="15.75" x14ac:dyDescent="0.25">
      <c r="A1325" s="69">
        <f t="shared" si="114"/>
        <v>1009</v>
      </c>
      <c r="B1325" s="70"/>
      <c r="C1325" s="69">
        <v>403</v>
      </c>
      <c r="D1325" s="70" t="s">
        <v>1054</v>
      </c>
      <c r="E1325" s="71">
        <v>66.11</v>
      </c>
      <c r="F1325" s="181">
        <v>11.899799999999999</v>
      </c>
      <c r="G1325" s="181">
        <v>78.009799999999998</v>
      </c>
      <c r="H1325" s="58" t="s">
        <v>494</v>
      </c>
      <c r="I1325" s="64" t="s">
        <v>924</v>
      </c>
      <c r="J1325" s="123">
        <v>13.22</v>
      </c>
      <c r="K1325" s="123">
        <v>79.33</v>
      </c>
    </row>
    <row r="1326" spans="1:11" ht="15.6" customHeight="1" x14ac:dyDescent="0.25">
      <c r="A1326" s="69">
        <f t="shared" si="114"/>
        <v>1010</v>
      </c>
      <c r="B1326" s="70"/>
      <c r="C1326" s="69">
        <v>403</v>
      </c>
      <c r="D1326" s="70" t="s">
        <v>1069</v>
      </c>
      <c r="E1326" s="71">
        <v>66.11</v>
      </c>
      <c r="F1326" s="181">
        <v>11.899799999999999</v>
      </c>
      <c r="G1326" s="181">
        <v>78.009799999999998</v>
      </c>
      <c r="H1326" s="58" t="s">
        <v>494</v>
      </c>
      <c r="I1326" s="64" t="s">
        <v>924</v>
      </c>
      <c r="J1326" s="123">
        <v>13.22</v>
      </c>
      <c r="K1326" s="123">
        <v>79.33</v>
      </c>
    </row>
    <row r="1327" spans="1:11" ht="15.75" x14ac:dyDescent="0.25">
      <c r="A1327" s="69">
        <f t="shared" si="114"/>
        <v>1011</v>
      </c>
      <c r="B1327" s="70"/>
      <c r="C1327" s="69">
        <v>403</v>
      </c>
      <c r="D1327" s="70" t="s">
        <v>1047</v>
      </c>
      <c r="E1327" s="71">
        <v>330.51</v>
      </c>
      <c r="F1327" s="181">
        <v>59.491799999999998</v>
      </c>
      <c r="G1327" s="181">
        <v>390.0018</v>
      </c>
      <c r="H1327" s="58" t="s">
        <v>494</v>
      </c>
      <c r="I1327" s="64" t="s">
        <v>924</v>
      </c>
      <c r="J1327" s="123">
        <v>66.099999999999994</v>
      </c>
      <c r="K1327" s="123">
        <v>396.61</v>
      </c>
    </row>
    <row r="1328" spans="1:11" ht="15.75" x14ac:dyDescent="0.25">
      <c r="A1328" s="69">
        <f t="shared" si="114"/>
        <v>1012</v>
      </c>
      <c r="B1328" s="70"/>
      <c r="C1328" s="69">
        <v>403</v>
      </c>
      <c r="D1328" s="70" t="s">
        <v>1059</v>
      </c>
      <c r="E1328" s="71">
        <v>198.3</v>
      </c>
      <c r="F1328" s="181">
        <v>35.694000000000003</v>
      </c>
      <c r="G1328" s="181">
        <v>233.99400000000003</v>
      </c>
      <c r="H1328" s="58" t="s">
        <v>494</v>
      </c>
      <c r="I1328" s="64" t="s">
        <v>924</v>
      </c>
      <c r="J1328" s="123">
        <v>39.659999999999997</v>
      </c>
      <c r="K1328" s="123">
        <v>237.96</v>
      </c>
    </row>
    <row r="1329" spans="1:11" ht="15.75" x14ac:dyDescent="0.25">
      <c r="A1329" s="69">
        <f t="shared" si="114"/>
        <v>1013</v>
      </c>
      <c r="B1329" s="70"/>
      <c r="C1329" s="69">
        <v>403</v>
      </c>
      <c r="D1329" s="70" t="s">
        <v>1033</v>
      </c>
      <c r="E1329" s="71">
        <v>198.3</v>
      </c>
      <c r="F1329" s="181">
        <v>35.694000000000003</v>
      </c>
      <c r="G1329" s="181">
        <v>233.99400000000003</v>
      </c>
      <c r="H1329" s="58" t="s">
        <v>494</v>
      </c>
      <c r="I1329" s="64" t="s">
        <v>924</v>
      </c>
      <c r="J1329" s="123">
        <v>39.659999999999997</v>
      </c>
      <c r="K1329" s="123">
        <v>237.96</v>
      </c>
    </row>
    <row r="1330" spans="1:11" ht="15.75" x14ac:dyDescent="0.25">
      <c r="A1330" s="69">
        <f t="shared" si="114"/>
        <v>1014</v>
      </c>
      <c r="B1330" s="70"/>
      <c r="C1330" s="69">
        <v>403</v>
      </c>
      <c r="D1330" s="70" t="s">
        <v>1020</v>
      </c>
      <c r="E1330" s="71">
        <v>49.58</v>
      </c>
      <c r="F1330" s="181">
        <v>8.9243999999999986</v>
      </c>
      <c r="G1330" s="181">
        <v>58.504399999999997</v>
      </c>
      <c r="H1330" s="58" t="s">
        <v>494</v>
      </c>
      <c r="I1330" s="64" t="s">
        <v>924</v>
      </c>
      <c r="J1330" s="123">
        <v>9.92</v>
      </c>
      <c r="K1330" s="123">
        <v>59.5</v>
      </c>
    </row>
    <row r="1331" spans="1:11" ht="15.75" x14ac:dyDescent="0.25">
      <c r="A1331" s="214" t="s">
        <v>1070</v>
      </c>
      <c r="B1331" s="215"/>
      <c r="C1331" s="215"/>
      <c r="D1331" s="215"/>
      <c r="E1331" s="215"/>
      <c r="F1331" s="215"/>
      <c r="G1331" s="216"/>
      <c r="H1331" s="4"/>
      <c r="I1331" s="6"/>
      <c r="J1331" s="123" t="s">
        <v>1726</v>
      </c>
      <c r="K1331" s="123" t="s">
        <v>1726</v>
      </c>
    </row>
    <row r="1332" spans="1:11" ht="15.6" customHeight="1" x14ac:dyDescent="0.25">
      <c r="A1332" s="69">
        <f>A1330+1</f>
        <v>1015</v>
      </c>
      <c r="B1332" s="70" t="s">
        <v>1022</v>
      </c>
      <c r="C1332" s="69">
        <v>403</v>
      </c>
      <c r="D1332" s="70" t="s">
        <v>1037</v>
      </c>
      <c r="E1332" s="71">
        <v>66.11</v>
      </c>
      <c r="F1332" s="181">
        <v>11.899799999999999</v>
      </c>
      <c r="G1332" s="181">
        <v>78.009799999999998</v>
      </c>
      <c r="H1332" s="58" t="s">
        <v>494</v>
      </c>
      <c r="I1332" s="64" t="s">
        <v>924</v>
      </c>
      <c r="J1332" s="123">
        <v>13.22</v>
      </c>
      <c r="K1332" s="123">
        <v>79.33</v>
      </c>
    </row>
    <row r="1333" spans="1:11" ht="78.75" x14ac:dyDescent="0.25">
      <c r="A1333" s="69">
        <f t="shared" ref="A1333:A1340" si="115">A1332+1</f>
        <v>1016</v>
      </c>
      <c r="B1333" s="70" t="s">
        <v>1038</v>
      </c>
      <c r="C1333" s="69">
        <v>403</v>
      </c>
      <c r="D1333" s="70" t="s">
        <v>1061</v>
      </c>
      <c r="E1333" s="71">
        <v>66.11</v>
      </c>
      <c r="F1333" s="181">
        <v>11.899799999999999</v>
      </c>
      <c r="G1333" s="181">
        <v>78.009799999999998</v>
      </c>
      <c r="H1333" s="58" t="s">
        <v>494</v>
      </c>
      <c r="I1333" s="64" t="s">
        <v>924</v>
      </c>
      <c r="J1333" s="123">
        <v>13.22</v>
      </c>
      <c r="K1333" s="123">
        <v>79.33</v>
      </c>
    </row>
    <row r="1334" spans="1:11" ht="15.75" x14ac:dyDescent="0.25">
      <c r="A1334" s="69">
        <f t="shared" si="115"/>
        <v>1017</v>
      </c>
      <c r="B1334" s="70"/>
      <c r="C1334" s="69">
        <v>403</v>
      </c>
      <c r="D1334" s="70" t="s">
        <v>1071</v>
      </c>
      <c r="E1334" s="71">
        <v>66.11</v>
      </c>
      <c r="F1334" s="181">
        <v>11.899799999999999</v>
      </c>
      <c r="G1334" s="181">
        <v>78.009799999999998</v>
      </c>
      <c r="H1334" s="58" t="s">
        <v>494</v>
      </c>
      <c r="I1334" s="64" t="s">
        <v>924</v>
      </c>
      <c r="J1334" s="123">
        <v>13.22</v>
      </c>
      <c r="K1334" s="123">
        <v>79.33</v>
      </c>
    </row>
    <row r="1335" spans="1:11" ht="15.75" x14ac:dyDescent="0.25">
      <c r="A1335" s="69">
        <f t="shared" si="115"/>
        <v>1018</v>
      </c>
      <c r="B1335" s="70"/>
      <c r="C1335" s="69">
        <v>403</v>
      </c>
      <c r="D1335" s="70" t="s">
        <v>1072</v>
      </c>
      <c r="E1335" s="71">
        <v>66.11</v>
      </c>
      <c r="F1335" s="181">
        <v>11.899799999999999</v>
      </c>
      <c r="G1335" s="181">
        <v>78.009799999999998</v>
      </c>
      <c r="H1335" s="58" t="s">
        <v>494</v>
      </c>
      <c r="I1335" s="64" t="s">
        <v>924</v>
      </c>
      <c r="J1335" s="123">
        <v>13.22</v>
      </c>
      <c r="K1335" s="123">
        <v>79.33</v>
      </c>
    </row>
    <row r="1336" spans="1:11" ht="15.75" x14ac:dyDescent="0.25">
      <c r="A1336" s="69">
        <f t="shared" si="115"/>
        <v>1019</v>
      </c>
      <c r="B1336" s="70"/>
      <c r="C1336" s="69">
        <v>403</v>
      </c>
      <c r="D1336" s="70" t="s">
        <v>1069</v>
      </c>
      <c r="E1336" s="71">
        <v>66.11</v>
      </c>
      <c r="F1336" s="181">
        <v>11.899799999999999</v>
      </c>
      <c r="G1336" s="181">
        <v>78.009799999999998</v>
      </c>
      <c r="H1336" s="58" t="s">
        <v>494</v>
      </c>
      <c r="I1336" s="64" t="s">
        <v>924</v>
      </c>
      <c r="J1336" s="123">
        <v>13.22</v>
      </c>
      <c r="K1336" s="123">
        <v>79.33</v>
      </c>
    </row>
    <row r="1337" spans="1:11" ht="15.75" x14ac:dyDescent="0.25">
      <c r="A1337" s="69">
        <f t="shared" si="115"/>
        <v>1020</v>
      </c>
      <c r="B1337" s="70"/>
      <c r="C1337" s="69">
        <v>403</v>
      </c>
      <c r="D1337" s="70" t="s">
        <v>1047</v>
      </c>
      <c r="E1337" s="71">
        <v>330.51</v>
      </c>
      <c r="F1337" s="181">
        <v>59.491799999999998</v>
      </c>
      <c r="G1337" s="181">
        <v>390.0018</v>
      </c>
      <c r="H1337" s="58" t="s">
        <v>494</v>
      </c>
      <c r="I1337" s="64" t="s">
        <v>924</v>
      </c>
      <c r="J1337" s="123">
        <v>66.099999999999994</v>
      </c>
      <c r="K1337" s="123">
        <v>396.61</v>
      </c>
    </row>
    <row r="1338" spans="1:11" ht="15.6" customHeight="1" x14ac:dyDescent="0.25">
      <c r="A1338" s="69">
        <f t="shared" si="115"/>
        <v>1021</v>
      </c>
      <c r="B1338" s="70"/>
      <c r="C1338" s="69">
        <v>403</v>
      </c>
      <c r="D1338" s="70" t="s">
        <v>1073</v>
      </c>
      <c r="E1338" s="72">
        <v>198.3</v>
      </c>
      <c r="F1338" s="183">
        <v>35.694000000000003</v>
      </c>
      <c r="G1338" s="183">
        <v>233.99400000000003</v>
      </c>
      <c r="H1338" s="58" t="s">
        <v>494</v>
      </c>
      <c r="I1338" s="64" t="s">
        <v>924</v>
      </c>
      <c r="J1338" s="123">
        <v>39.659999999999997</v>
      </c>
      <c r="K1338" s="123">
        <v>237.96</v>
      </c>
    </row>
    <row r="1339" spans="1:11" ht="15.75" x14ac:dyDescent="0.25">
      <c r="A1339" s="69">
        <f t="shared" si="115"/>
        <v>1022</v>
      </c>
      <c r="B1339" s="70"/>
      <c r="C1339" s="69">
        <v>403</v>
      </c>
      <c r="D1339" s="70" t="s">
        <v>1033</v>
      </c>
      <c r="E1339" s="72">
        <v>198.3</v>
      </c>
      <c r="F1339" s="183">
        <v>35.694000000000003</v>
      </c>
      <c r="G1339" s="183">
        <v>233.99400000000003</v>
      </c>
      <c r="H1339" s="58" t="s">
        <v>494</v>
      </c>
      <c r="I1339" s="64" t="s">
        <v>924</v>
      </c>
      <c r="J1339" s="123">
        <v>39.659999999999997</v>
      </c>
      <c r="K1339" s="123">
        <v>237.96</v>
      </c>
    </row>
    <row r="1340" spans="1:11" ht="15.75" x14ac:dyDescent="0.25">
      <c r="A1340" s="69">
        <f t="shared" si="115"/>
        <v>1023</v>
      </c>
      <c r="B1340" s="70"/>
      <c r="C1340" s="69">
        <v>403</v>
      </c>
      <c r="D1340" s="70" t="s">
        <v>1020</v>
      </c>
      <c r="E1340" s="71">
        <v>49.58</v>
      </c>
      <c r="F1340" s="181">
        <v>8.9243999999999986</v>
      </c>
      <c r="G1340" s="181">
        <v>58.504399999999997</v>
      </c>
      <c r="H1340" s="58" t="s">
        <v>494</v>
      </c>
      <c r="I1340" s="64" t="s">
        <v>924</v>
      </c>
      <c r="J1340" s="123">
        <v>9.92</v>
      </c>
      <c r="K1340" s="123">
        <v>59.5</v>
      </c>
    </row>
    <row r="1341" spans="1:11" ht="15.75" x14ac:dyDescent="0.25">
      <c r="A1341" s="214" t="s">
        <v>1074</v>
      </c>
      <c r="B1341" s="215"/>
      <c r="C1341" s="215"/>
      <c r="D1341" s="215"/>
      <c r="E1341" s="215"/>
      <c r="F1341" s="215"/>
      <c r="G1341" s="216"/>
      <c r="H1341" s="4"/>
      <c r="I1341" s="6"/>
      <c r="J1341" s="123" t="s">
        <v>1726</v>
      </c>
      <c r="K1341" s="123" t="s">
        <v>1726</v>
      </c>
    </row>
    <row r="1342" spans="1:11" ht="31.5" x14ac:dyDescent="0.25">
      <c r="A1342" s="69">
        <f>A1340+1</f>
        <v>1024</v>
      </c>
      <c r="B1342" s="70" t="s">
        <v>1075</v>
      </c>
      <c r="C1342" s="69">
        <v>403</v>
      </c>
      <c r="D1342" s="70" t="s">
        <v>1076</v>
      </c>
      <c r="E1342" s="71">
        <v>66.11</v>
      </c>
      <c r="F1342" s="181">
        <v>11.899799999999999</v>
      </c>
      <c r="G1342" s="181">
        <v>78.009799999999998</v>
      </c>
      <c r="H1342" s="58" t="s">
        <v>494</v>
      </c>
      <c r="I1342" s="64" t="s">
        <v>924</v>
      </c>
      <c r="J1342" s="123">
        <v>13.22</v>
      </c>
      <c r="K1342" s="123">
        <v>79.33</v>
      </c>
    </row>
    <row r="1343" spans="1:11" ht="34.9" customHeight="1" x14ac:dyDescent="0.25">
      <c r="A1343" s="69">
        <f t="shared" ref="A1343:A1347" si="116">A1342+1</f>
        <v>1025</v>
      </c>
      <c r="B1343" s="70"/>
      <c r="C1343" s="69">
        <v>403</v>
      </c>
      <c r="D1343" s="70" t="s">
        <v>1077</v>
      </c>
      <c r="E1343" s="71">
        <v>330.51</v>
      </c>
      <c r="F1343" s="181">
        <v>59.491799999999998</v>
      </c>
      <c r="G1343" s="181">
        <v>390.0018</v>
      </c>
      <c r="H1343" s="58" t="s">
        <v>494</v>
      </c>
      <c r="I1343" s="64" t="s">
        <v>924</v>
      </c>
      <c r="J1343" s="123">
        <v>66.099999999999994</v>
      </c>
      <c r="K1343" s="123">
        <v>396.61</v>
      </c>
    </row>
    <row r="1344" spans="1:11" ht="15.75" x14ac:dyDescent="0.25">
      <c r="A1344" s="69">
        <f t="shared" si="116"/>
        <v>1026</v>
      </c>
      <c r="B1344" s="70"/>
      <c r="C1344" s="69">
        <v>403</v>
      </c>
      <c r="D1344" s="70" t="s">
        <v>1078</v>
      </c>
      <c r="E1344" s="71">
        <v>297.47000000000003</v>
      </c>
      <c r="F1344" s="181">
        <v>53.544600000000003</v>
      </c>
      <c r="G1344" s="181">
        <v>351.01460000000003</v>
      </c>
      <c r="H1344" s="58" t="s">
        <v>494</v>
      </c>
      <c r="I1344" s="64" t="s">
        <v>924</v>
      </c>
      <c r="J1344" s="123">
        <v>59.49</v>
      </c>
      <c r="K1344" s="123">
        <v>356.96</v>
      </c>
    </row>
    <row r="1345" spans="1:11" ht="15.75" x14ac:dyDescent="0.25">
      <c r="A1345" s="69">
        <f t="shared" si="116"/>
        <v>1027</v>
      </c>
      <c r="B1345" s="70"/>
      <c r="C1345" s="69">
        <v>403</v>
      </c>
      <c r="D1345" s="70" t="s">
        <v>1079</v>
      </c>
      <c r="E1345" s="71">
        <v>330.51</v>
      </c>
      <c r="F1345" s="181">
        <v>59.491799999999998</v>
      </c>
      <c r="G1345" s="181">
        <v>390.0018</v>
      </c>
      <c r="H1345" s="58" t="s">
        <v>494</v>
      </c>
      <c r="I1345" s="64" t="s">
        <v>924</v>
      </c>
      <c r="J1345" s="123">
        <v>66.099999999999994</v>
      </c>
      <c r="K1345" s="123">
        <v>396.61</v>
      </c>
    </row>
    <row r="1346" spans="1:11" ht="15.75" x14ac:dyDescent="0.25">
      <c r="A1346" s="69">
        <f t="shared" si="116"/>
        <v>1028</v>
      </c>
      <c r="B1346" s="70"/>
      <c r="C1346" s="69">
        <v>403</v>
      </c>
      <c r="D1346" s="70" t="s">
        <v>1035</v>
      </c>
      <c r="E1346" s="71">
        <v>198.3</v>
      </c>
      <c r="F1346" s="181">
        <v>35.694000000000003</v>
      </c>
      <c r="G1346" s="181">
        <v>233.99400000000003</v>
      </c>
      <c r="H1346" s="58" t="s">
        <v>494</v>
      </c>
      <c r="I1346" s="64" t="s">
        <v>924</v>
      </c>
      <c r="J1346" s="123">
        <v>39.659999999999997</v>
      </c>
      <c r="K1346" s="123">
        <v>237.96</v>
      </c>
    </row>
    <row r="1347" spans="1:11" ht="15.75" x14ac:dyDescent="0.25">
      <c r="A1347" s="69">
        <f t="shared" si="116"/>
        <v>1029</v>
      </c>
      <c r="B1347" s="70"/>
      <c r="C1347" s="69">
        <v>403</v>
      </c>
      <c r="D1347" s="70" t="s">
        <v>1049</v>
      </c>
      <c r="E1347" s="71">
        <v>49.58</v>
      </c>
      <c r="F1347" s="181">
        <v>8.9243999999999986</v>
      </c>
      <c r="G1347" s="181">
        <v>58.504399999999997</v>
      </c>
      <c r="H1347" s="58" t="s">
        <v>494</v>
      </c>
      <c r="I1347" s="64" t="s">
        <v>924</v>
      </c>
      <c r="J1347" s="123">
        <v>9.92</v>
      </c>
      <c r="K1347" s="123">
        <v>59.5</v>
      </c>
    </row>
    <row r="1348" spans="1:11" ht="15.75" x14ac:dyDescent="0.25">
      <c r="A1348" s="214" t="s">
        <v>1080</v>
      </c>
      <c r="B1348" s="215"/>
      <c r="C1348" s="215"/>
      <c r="D1348" s="215"/>
      <c r="E1348" s="215"/>
      <c r="F1348" s="215"/>
      <c r="G1348" s="216"/>
      <c r="H1348" s="4"/>
      <c r="I1348" s="6"/>
      <c r="J1348" s="123" t="s">
        <v>1726</v>
      </c>
      <c r="K1348" s="123" t="s">
        <v>1726</v>
      </c>
    </row>
    <row r="1349" spans="1:11" ht="31.5" x14ac:dyDescent="0.25">
      <c r="A1349" s="69">
        <f>A1347+1</f>
        <v>1030</v>
      </c>
      <c r="B1349" s="70" t="s">
        <v>1081</v>
      </c>
      <c r="C1349" s="69">
        <v>403</v>
      </c>
      <c r="D1349" s="70" t="s">
        <v>1076</v>
      </c>
      <c r="E1349" s="71">
        <v>66.11</v>
      </c>
      <c r="F1349" s="181">
        <v>11.899799999999999</v>
      </c>
      <c r="G1349" s="181">
        <v>78.009799999999998</v>
      </c>
      <c r="H1349" s="58" t="s">
        <v>494</v>
      </c>
      <c r="I1349" s="64" t="s">
        <v>924</v>
      </c>
      <c r="J1349" s="123">
        <v>13.22</v>
      </c>
      <c r="K1349" s="123">
        <v>79.33</v>
      </c>
    </row>
    <row r="1350" spans="1:11" ht="15.6" customHeight="1" x14ac:dyDescent="0.25">
      <c r="A1350" s="69">
        <f t="shared" ref="A1350:A1354" si="117">A1349+1</f>
        <v>1031</v>
      </c>
      <c r="B1350" s="70"/>
      <c r="C1350" s="69">
        <v>403</v>
      </c>
      <c r="D1350" s="70" t="s">
        <v>1077</v>
      </c>
      <c r="E1350" s="71">
        <v>330.51</v>
      </c>
      <c r="F1350" s="181">
        <v>59.491799999999998</v>
      </c>
      <c r="G1350" s="181">
        <v>390.0018</v>
      </c>
      <c r="H1350" s="58" t="s">
        <v>494</v>
      </c>
      <c r="I1350" s="64" t="s">
        <v>924</v>
      </c>
      <c r="J1350" s="123">
        <v>66.099999999999994</v>
      </c>
      <c r="K1350" s="123">
        <v>396.61</v>
      </c>
    </row>
    <row r="1351" spans="1:11" ht="15.75" x14ac:dyDescent="0.25">
      <c r="A1351" s="69">
        <f t="shared" si="117"/>
        <v>1032</v>
      </c>
      <c r="B1351" s="70"/>
      <c r="C1351" s="69">
        <v>403</v>
      </c>
      <c r="D1351" s="70" t="s">
        <v>1082</v>
      </c>
      <c r="E1351" s="71">
        <v>297.47000000000003</v>
      </c>
      <c r="F1351" s="181">
        <v>53.544600000000003</v>
      </c>
      <c r="G1351" s="181">
        <v>351.01460000000003</v>
      </c>
      <c r="H1351" s="58" t="s">
        <v>494</v>
      </c>
      <c r="I1351" s="64" t="s">
        <v>924</v>
      </c>
      <c r="J1351" s="123">
        <v>59.49</v>
      </c>
      <c r="K1351" s="123">
        <v>356.96</v>
      </c>
    </row>
    <row r="1352" spans="1:11" ht="15.75" x14ac:dyDescent="0.25">
      <c r="A1352" s="69">
        <f t="shared" si="117"/>
        <v>1033</v>
      </c>
      <c r="B1352" s="70"/>
      <c r="C1352" s="69">
        <v>403</v>
      </c>
      <c r="D1352" s="70" t="s">
        <v>1079</v>
      </c>
      <c r="E1352" s="71">
        <v>330.51</v>
      </c>
      <c r="F1352" s="181">
        <v>59.491799999999998</v>
      </c>
      <c r="G1352" s="181">
        <v>390.0018</v>
      </c>
      <c r="H1352" s="58" t="s">
        <v>494</v>
      </c>
      <c r="I1352" s="64" t="s">
        <v>924</v>
      </c>
      <c r="J1352" s="123">
        <v>66.099999999999994</v>
      </c>
      <c r="K1352" s="123">
        <v>396.61</v>
      </c>
    </row>
    <row r="1353" spans="1:11" ht="34.15" customHeight="1" x14ac:dyDescent="0.25">
      <c r="A1353" s="69">
        <f t="shared" si="117"/>
        <v>1034</v>
      </c>
      <c r="B1353" s="70"/>
      <c r="C1353" s="69">
        <v>403</v>
      </c>
      <c r="D1353" s="70" t="s">
        <v>1035</v>
      </c>
      <c r="E1353" s="71">
        <v>198.3</v>
      </c>
      <c r="F1353" s="181">
        <v>35.694000000000003</v>
      </c>
      <c r="G1353" s="181">
        <v>233.99400000000003</v>
      </c>
      <c r="H1353" s="58" t="s">
        <v>494</v>
      </c>
      <c r="I1353" s="64" t="s">
        <v>924</v>
      </c>
      <c r="J1353" s="123">
        <v>39.659999999999997</v>
      </c>
      <c r="K1353" s="123">
        <v>237.96</v>
      </c>
    </row>
    <row r="1354" spans="1:11" ht="15.75" x14ac:dyDescent="0.25">
      <c r="A1354" s="69">
        <f t="shared" si="117"/>
        <v>1035</v>
      </c>
      <c r="B1354" s="70"/>
      <c r="C1354" s="69">
        <v>403</v>
      </c>
      <c r="D1354" s="70" t="s">
        <v>1049</v>
      </c>
      <c r="E1354" s="71">
        <v>49.58</v>
      </c>
      <c r="F1354" s="181">
        <v>8.9243999999999986</v>
      </c>
      <c r="G1354" s="181">
        <v>58.504399999999997</v>
      </c>
      <c r="H1354" s="58" t="s">
        <v>494</v>
      </c>
      <c r="I1354" s="64" t="s">
        <v>924</v>
      </c>
      <c r="J1354" s="123">
        <v>9.92</v>
      </c>
      <c r="K1354" s="123">
        <v>59.5</v>
      </c>
    </row>
    <row r="1355" spans="1:11" ht="15.75" x14ac:dyDescent="0.25">
      <c r="A1355" s="214" t="s">
        <v>1083</v>
      </c>
      <c r="B1355" s="215"/>
      <c r="C1355" s="215"/>
      <c r="D1355" s="215"/>
      <c r="E1355" s="215"/>
      <c r="F1355" s="215"/>
      <c r="G1355" s="216"/>
      <c r="H1355" s="4"/>
      <c r="I1355" s="6"/>
      <c r="J1355" s="123" t="s">
        <v>1726</v>
      </c>
      <c r="K1355" s="123" t="s">
        <v>1726</v>
      </c>
    </row>
    <row r="1356" spans="1:11" ht="15.75" x14ac:dyDescent="0.25">
      <c r="A1356" s="69">
        <f>A1354+1</f>
        <v>1036</v>
      </c>
      <c r="B1356" s="70" t="s">
        <v>1084</v>
      </c>
      <c r="C1356" s="69">
        <v>403</v>
      </c>
      <c r="D1356" s="70" t="s">
        <v>1085</v>
      </c>
      <c r="E1356" s="71">
        <v>66.11</v>
      </c>
      <c r="F1356" s="181">
        <v>11.899799999999999</v>
      </c>
      <c r="G1356" s="181">
        <v>78.009799999999998</v>
      </c>
      <c r="H1356" s="58" t="s">
        <v>494</v>
      </c>
      <c r="I1356" s="64" t="s">
        <v>924</v>
      </c>
      <c r="J1356" s="123">
        <v>13.22</v>
      </c>
      <c r="K1356" s="123">
        <v>79.33</v>
      </c>
    </row>
    <row r="1357" spans="1:11" ht="15.75" x14ac:dyDescent="0.25">
      <c r="A1357" s="69">
        <f t="shared" ref="A1357:A1360" si="118">A1356+1</f>
        <v>1037</v>
      </c>
      <c r="B1357" s="70"/>
      <c r="C1357" s="69">
        <v>403</v>
      </c>
      <c r="D1357" s="70" t="s">
        <v>1086</v>
      </c>
      <c r="E1357" s="71">
        <v>66.11</v>
      </c>
      <c r="F1357" s="181">
        <v>11.899799999999999</v>
      </c>
      <c r="G1357" s="181">
        <v>78.009799999999998</v>
      </c>
      <c r="H1357" s="58" t="s">
        <v>494</v>
      </c>
      <c r="I1357" s="64" t="s">
        <v>924</v>
      </c>
      <c r="J1357" s="123">
        <v>13.22</v>
      </c>
      <c r="K1357" s="123">
        <v>79.33</v>
      </c>
    </row>
    <row r="1358" spans="1:11" ht="15.75" x14ac:dyDescent="0.25">
      <c r="A1358" s="69">
        <f t="shared" si="118"/>
        <v>1038</v>
      </c>
      <c r="B1358" s="70"/>
      <c r="C1358" s="69">
        <v>403</v>
      </c>
      <c r="D1358" s="70" t="s">
        <v>1087</v>
      </c>
      <c r="E1358" s="71">
        <v>297.47000000000003</v>
      </c>
      <c r="F1358" s="181">
        <v>53.544600000000003</v>
      </c>
      <c r="G1358" s="181">
        <v>351.01460000000003</v>
      </c>
      <c r="H1358" s="58" t="s">
        <v>494</v>
      </c>
      <c r="I1358" s="64" t="s">
        <v>924</v>
      </c>
      <c r="J1358" s="123">
        <v>59.49</v>
      </c>
      <c r="K1358" s="123">
        <v>356.96</v>
      </c>
    </row>
    <row r="1359" spans="1:11" ht="15.75" x14ac:dyDescent="0.25">
      <c r="A1359" s="69">
        <f t="shared" si="118"/>
        <v>1039</v>
      </c>
      <c r="B1359" s="70"/>
      <c r="C1359" s="69">
        <v>403</v>
      </c>
      <c r="D1359" s="70" t="s">
        <v>1035</v>
      </c>
      <c r="E1359" s="71">
        <v>198.3</v>
      </c>
      <c r="F1359" s="181">
        <v>35.694000000000003</v>
      </c>
      <c r="G1359" s="181">
        <v>233.99400000000003</v>
      </c>
      <c r="H1359" s="58" t="s">
        <v>494</v>
      </c>
      <c r="I1359" s="64" t="s">
        <v>924</v>
      </c>
      <c r="J1359" s="123">
        <v>39.659999999999997</v>
      </c>
      <c r="K1359" s="123">
        <v>237.96</v>
      </c>
    </row>
    <row r="1360" spans="1:11" ht="15.6" customHeight="1" x14ac:dyDescent="0.25">
      <c r="A1360" s="69">
        <f t="shared" si="118"/>
        <v>1040</v>
      </c>
      <c r="B1360" s="70"/>
      <c r="C1360" s="69">
        <v>403</v>
      </c>
      <c r="D1360" s="70" t="s">
        <v>1049</v>
      </c>
      <c r="E1360" s="71">
        <v>49.58</v>
      </c>
      <c r="F1360" s="181">
        <v>8.9243999999999986</v>
      </c>
      <c r="G1360" s="181">
        <v>58.504399999999997</v>
      </c>
      <c r="H1360" s="58" t="s">
        <v>494</v>
      </c>
      <c r="I1360" s="64" t="s">
        <v>924</v>
      </c>
      <c r="J1360" s="123">
        <v>9.92</v>
      </c>
      <c r="K1360" s="123">
        <v>59.5</v>
      </c>
    </row>
    <row r="1361" spans="1:11" ht="15.75" x14ac:dyDescent="0.25">
      <c r="A1361" s="214" t="s">
        <v>1088</v>
      </c>
      <c r="B1361" s="215"/>
      <c r="C1361" s="215"/>
      <c r="D1361" s="215"/>
      <c r="E1361" s="215"/>
      <c r="F1361" s="215"/>
      <c r="G1361" s="216"/>
      <c r="H1361" s="4"/>
      <c r="I1361" s="6"/>
      <c r="J1361" s="123" t="s">
        <v>1726</v>
      </c>
      <c r="K1361" s="123" t="s">
        <v>1726</v>
      </c>
    </row>
    <row r="1362" spans="1:11" ht="15.75" x14ac:dyDescent="0.25">
      <c r="A1362" s="69">
        <f>A1360+1</f>
        <v>1041</v>
      </c>
      <c r="B1362" s="70" t="s">
        <v>1089</v>
      </c>
      <c r="C1362" s="69">
        <v>403</v>
      </c>
      <c r="D1362" s="70" t="s">
        <v>1085</v>
      </c>
      <c r="E1362" s="71">
        <v>66.11</v>
      </c>
      <c r="F1362" s="181">
        <v>11.899799999999999</v>
      </c>
      <c r="G1362" s="181">
        <v>78.009799999999998</v>
      </c>
      <c r="H1362" s="58" t="s">
        <v>494</v>
      </c>
      <c r="I1362" s="64" t="s">
        <v>924</v>
      </c>
      <c r="J1362" s="123">
        <v>13.22</v>
      </c>
      <c r="K1362" s="123">
        <v>79.33</v>
      </c>
    </row>
    <row r="1363" spans="1:11" ht="15.75" x14ac:dyDescent="0.25">
      <c r="A1363" s="69">
        <f t="shared" ref="A1363:A1366" si="119">A1362+1</f>
        <v>1042</v>
      </c>
      <c r="B1363" s="70"/>
      <c r="C1363" s="69">
        <v>403</v>
      </c>
      <c r="D1363" s="70" t="s">
        <v>1090</v>
      </c>
      <c r="E1363" s="71">
        <v>66.11</v>
      </c>
      <c r="F1363" s="181">
        <v>11.899799999999999</v>
      </c>
      <c r="G1363" s="181">
        <v>78.009799999999998</v>
      </c>
      <c r="H1363" s="58" t="s">
        <v>494</v>
      </c>
      <c r="I1363" s="64" t="s">
        <v>924</v>
      </c>
      <c r="J1363" s="123">
        <v>13.22</v>
      </c>
      <c r="K1363" s="123">
        <v>79.33</v>
      </c>
    </row>
    <row r="1364" spans="1:11" ht="15.75" x14ac:dyDescent="0.25">
      <c r="A1364" s="69">
        <f t="shared" si="119"/>
        <v>1043</v>
      </c>
      <c r="B1364" s="70"/>
      <c r="C1364" s="69">
        <v>403</v>
      </c>
      <c r="D1364" s="70" t="s">
        <v>1087</v>
      </c>
      <c r="E1364" s="71">
        <v>297.47000000000003</v>
      </c>
      <c r="F1364" s="181">
        <v>53.544600000000003</v>
      </c>
      <c r="G1364" s="181">
        <v>351.01460000000003</v>
      </c>
      <c r="H1364" s="58" t="s">
        <v>494</v>
      </c>
      <c r="I1364" s="64" t="s">
        <v>924</v>
      </c>
      <c r="J1364" s="123">
        <v>59.49</v>
      </c>
      <c r="K1364" s="123">
        <v>356.96</v>
      </c>
    </row>
    <row r="1365" spans="1:11" ht="15.75" x14ac:dyDescent="0.25">
      <c r="A1365" s="69">
        <f t="shared" si="119"/>
        <v>1044</v>
      </c>
      <c r="B1365" s="70"/>
      <c r="C1365" s="69">
        <v>403</v>
      </c>
      <c r="D1365" s="70" t="s">
        <v>1091</v>
      </c>
      <c r="E1365" s="71">
        <v>198.3</v>
      </c>
      <c r="F1365" s="181">
        <v>35.694000000000003</v>
      </c>
      <c r="G1365" s="181">
        <v>233.99400000000003</v>
      </c>
      <c r="H1365" s="58" t="s">
        <v>494</v>
      </c>
      <c r="I1365" s="64" t="s">
        <v>924</v>
      </c>
      <c r="J1365" s="123">
        <v>39.659999999999997</v>
      </c>
      <c r="K1365" s="123">
        <v>237.96</v>
      </c>
    </row>
    <row r="1366" spans="1:11" ht="15.75" x14ac:dyDescent="0.25">
      <c r="A1366" s="69">
        <f t="shared" si="119"/>
        <v>1045</v>
      </c>
      <c r="B1366" s="70"/>
      <c r="C1366" s="69">
        <v>403</v>
      </c>
      <c r="D1366" s="70" t="s">
        <v>1020</v>
      </c>
      <c r="E1366" s="71">
        <v>49.58</v>
      </c>
      <c r="F1366" s="181">
        <v>8.9243999999999986</v>
      </c>
      <c r="G1366" s="181">
        <v>58.504399999999997</v>
      </c>
      <c r="H1366" s="58" t="s">
        <v>494</v>
      </c>
      <c r="I1366" s="64" t="s">
        <v>924</v>
      </c>
      <c r="J1366" s="123">
        <v>9.92</v>
      </c>
      <c r="K1366" s="123">
        <v>59.5</v>
      </c>
    </row>
    <row r="1367" spans="1:11" ht="15.75" x14ac:dyDescent="0.25">
      <c r="A1367" s="214" t="s">
        <v>1092</v>
      </c>
      <c r="B1367" s="215"/>
      <c r="C1367" s="215"/>
      <c r="D1367" s="215"/>
      <c r="E1367" s="215"/>
      <c r="F1367" s="215"/>
      <c r="G1367" s="216"/>
      <c r="H1367" s="4"/>
      <c r="I1367" s="6"/>
      <c r="J1367" s="123" t="s">
        <v>1726</v>
      </c>
      <c r="K1367" s="123" t="s">
        <v>1726</v>
      </c>
    </row>
    <row r="1368" spans="1:11" ht="15.6" customHeight="1" x14ac:dyDescent="0.25">
      <c r="A1368" s="69">
        <f>A1366+1</f>
        <v>1046</v>
      </c>
      <c r="B1368" s="70" t="s">
        <v>1093</v>
      </c>
      <c r="C1368" s="69">
        <v>403</v>
      </c>
      <c r="D1368" s="70" t="s">
        <v>1094</v>
      </c>
      <c r="E1368" s="71">
        <v>33.045000000000002</v>
      </c>
      <c r="F1368" s="181">
        <v>5.9481000000000002</v>
      </c>
      <c r="G1368" s="181">
        <v>38.993099999999998</v>
      </c>
      <c r="H1368" s="58" t="s">
        <v>494</v>
      </c>
      <c r="I1368" s="64" t="s">
        <v>924</v>
      </c>
      <c r="J1368" s="123">
        <v>6.61</v>
      </c>
      <c r="K1368" s="123">
        <v>39.659999999999997</v>
      </c>
    </row>
    <row r="1369" spans="1:11" ht="15.75" x14ac:dyDescent="0.25">
      <c r="A1369" s="69">
        <f t="shared" ref="A1369:A1371" si="120">A1368+1</f>
        <v>1047</v>
      </c>
      <c r="B1369" s="70"/>
      <c r="C1369" s="69">
        <v>403</v>
      </c>
      <c r="D1369" s="70" t="s">
        <v>1091</v>
      </c>
      <c r="E1369" s="71">
        <v>198.29999999999998</v>
      </c>
      <c r="F1369" s="181">
        <v>35.693999999999996</v>
      </c>
      <c r="G1369" s="181">
        <v>233.99399999999997</v>
      </c>
      <c r="H1369" s="58" t="s">
        <v>494</v>
      </c>
      <c r="I1369" s="64" t="s">
        <v>924</v>
      </c>
      <c r="J1369" s="123">
        <v>39.659999999999997</v>
      </c>
      <c r="K1369" s="123">
        <v>237.96</v>
      </c>
    </row>
    <row r="1370" spans="1:11" ht="31.5" x14ac:dyDescent="0.25">
      <c r="A1370" s="69">
        <f t="shared" si="120"/>
        <v>1048</v>
      </c>
      <c r="B1370" s="70" t="s">
        <v>1095</v>
      </c>
      <c r="C1370" s="69">
        <v>403</v>
      </c>
      <c r="D1370" s="70" t="s">
        <v>1096</v>
      </c>
      <c r="E1370" s="71">
        <v>66.105000000000004</v>
      </c>
      <c r="F1370" s="181">
        <v>11.898900000000001</v>
      </c>
      <c r="G1370" s="181">
        <v>78.003900000000002</v>
      </c>
      <c r="H1370" s="58" t="s">
        <v>494</v>
      </c>
      <c r="I1370" s="64" t="s">
        <v>924</v>
      </c>
      <c r="J1370" s="123">
        <v>13.22</v>
      </c>
      <c r="K1370" s="123">
        <v>79.33</v>
      </c>
    </row>
    <row r="1371" spans="1:11" ht="15.75" x14ac:dyDescent="0.25">
      <c r="A1371" s="69">
        <f t="shared" si="120"/>
        <v>1049</v>
      </c>
      <c r="B1371" s="70"/>
      <c r="C1371" s="69">
        <v>403</v>
      </c>
      <c r="D1371" s="70" t="s">
        <v>1049</v>
      </c>
      <c r="E1371" s="71">
        <v>49.574999999999996</v>
      </c>
      <c r="F1371" s="181">
        <v>8.9234999999999989</v>
      </c>
      <c r="G1371" s="181">
        <v>58.498499999999993</v>
      </c>
      <c r="H1371" s="58" t="s">
        <v>494</v>
      </c>
      <c r="I1371" s="64" t="s">
        <v>924</v>
      </c>
      <c r="J1371" s="123">
        <v>9.92</v>
      </c>
      <c r="K1371" s="123">
        <v>59.5</v>
      </c>
    </row>
    <row r="1372" spans="1:11" ht="15.75" x14ac:dyDescent="0.25">
      <c r="A1372" s="214" t="s">
        <v>1097</v>
      </c>
      <c r="B1372" s="215"/>
      <c r="C1372" s="215"/>
      <c r="D1372" s="215"/>
      <c r="E1372" s="215"/>
      <c r="F1372" s="215"/>
      <c r="G1372" s="216"/>
      <c r="H1372" s="4"/>
      <c r="I1372" s="6"/>
      <c r="J1372" s="123" t="s">
        <v>1726</v>
      </c>
      <c r="K1372" s="123" t="s">
        <v>1726</v>
      </c>
    </row>
    <row r="1373" spans="1:11" ht="63" x14ac:dyDescent="0.25">
      <c r="A1373" s="69">
        <f>A1371+1</f>
        <v>1050</v>
      </c>
      <c r="B1373" s="70" t="s">
        <v>1098</v>
      </c>
      <c r="C1373" s="69">
        <v>403</v>
      </c>
      <c r="D1373" s="70" t="s">
        <v>1099</v>
      </c>
      <c r="E1373" s="71">
        <v>66.105000000000004</v>
      </c>
      <c r="F1373" s="181">
        <v>11.898900000000001</v>
      </c>
      <c r="G1373" s="181">
        <v>78.003900000000002</v>
      </c>
      <c r="H1373" s="58" t="s">
        <v>494</v>
      </c>
      <c r="I1373" s="64" t="s">
        <v>924</v>
      </c>
      <c r="J1373" s="123">
        <v>13.22</v>
      </c>
      <c r="K1373" s="123">
        <v>79.33</v>
      </c>
    </row>
    <row r="1374" spans="1:11" ht="15.75" x14ac:dyDescent="0.25">
      <c r="A1374" s="69">
        <f t="shared" ref="A1374:A1378" si="121">A1373+1</f>
        <v>1051</v>
      </c>
      <c r="B1374" s="70"/>
      <c r="C1374" s="69">
        <v>403</v>
      </c>
      <c r="D1374" s="70" t="s">
        <v>1100</v>
      </c>
      <c r="E1374" s="71">
        <v>247.875</v>
      </c>
      <c r="F1374" s="181">
        <v>44.6175</v>
      </c>
      <c r="G1374" s="181">
        <v>292.49250000000001</v>
      </c>
      <c r="H1374" s="58" t="s">
        <v>494</v>
      </c>
      <c r="I1374" s="64" t="s">
        <v>924</v>
      </c>
      <c r="J1374" s="123">
        <v>49.58</v>
      </c>
      <c r="K1374" s="123">
        <v>297.45999999999998</v>
      </c>
    </row>
    <row r="1375" spans="1:11" ht="15.75" x14ac:dyDescent="0.25">
      <c r="A1375" s="69">
        <f t="shared" si="121"/>
        <v>1052</v>
      </c>
      <c r="B1375" s="70"/>
      <c r="C1375" s="69">
        <v>403</v>
      </c>
      <c r="D1375" s="70" t="s">
        <v>1101</v>
      </c>
      <c r="E1375" s="71">
        <v>297.46500000000003</v>
      </c>
      <c r="F1375" s="181">
        <v>53.543700000000001</v>
      </c>
      <c r="G1375" s="181">
        <v>351.00870000000003</v>
      </c>
      <c r="H1375" s="58" t="s">
        <v>494</v>
      </c>
      <c r="I1375" s="64" t="s">
        <v>924</v>
      </c>
      <c r="J1375" s="123">
        <v>59.49</v>
      </c>
      <c r="K1375" s="123">
        <v>356.96</v>
      </c>
    </row>
    <row r="1376" spans="1:11" ht="15.75" x14ac:dyDescent="0.25">
      <c r="A1376" s="69">
        <f t="shared" si="121"/>
        <v>1053</v>
      </c>
      <c r="B1376" s="70"/>
      <c r="C1376" s="69">
        <v>403</v>
      </c>
      <c r="D1376" s="70" t="s">
        <v>1102</v>
      </c>
      <c r="E1376" s="71">
        <v>148.72500000000002</v>
      </c>
      <c r="F1376" s="181">
        <v>26.770500000000002</v>
      </c>
      <c r="G1376" s="181">
        <v>175.49550000000002</v>
      </c>
      <c r="H1376" s="58" t="s">
        <v>494</v>
      </c>
      <c r="I1376" s="64" t="s">
        <v>924</v>
      </c>
      <c r="J1376" s="123">
        <v>29.75</v>
      </c>
      <c r="K1376" s="123">
        <v>178.48</v>
      </c>
    </row>
    <row r="1377" spans="1:11" ht="15.75" x14ac:dyDescent="0.25">
      <c r="A1377" s="69">
        <f t="shared" si="121"/>
        <v>1054</v>
      </c>
      <c r="B1377" s="70"/>
      <c r="C1377" s="69">
        <v>403</v>
      </c>
      <c r="D1377" s="70" t="s">
        <v>1103</v>
      </c>
      <c r="E1377" s="71">
        <v>99.149999999999991</v>
      </c>
      <c r="F1377" s="181">
        <v>17.846999999999998</v>
      </c>
      <c r="G1377" s="181">
        <v>116.99699999999999</v>
      </c>
      <c r="H1377" s="58" t="s">
        <v>494</v>
      </c>
      <c r="I1377" s="64" t="s">
        <v>924</v>
      </c>
      <c r="J1377" s="123">
        <v>19.829999999999998</v>
      </c>
      <c r="K1377" s="123">
        <v>118.98</v>
      </c>
    </row>
    <row r="1378" spans="1:11" ht="15.75" x14ac:dyDescent="0.25">
      <c r="A1378" s="69">
        <f t="shared" si="121"/>
        <v>1055</v>
      </c>
      <c r="B1378" s="70"/>
      <c r="C1378" s="69">
        <v>403</v>
      </c>
      <c r="D1378" s="70" t="s">
        <v>1020</v>
      </c>
      <c r="E1378" s="71">
        <v>49.574999999999996</v>
      </c>
      <c r="F1378" s="181">
        <v>8.9234999999999989</v>
      </c>
      <c r="G1378" s="181">
        <v>58.498499999999993</v>
      </c>
      <c r="H1378" s="58" t="s">
        <v>494</v>
      </c>
      <c r="I1378" s="64" t="s">
        <v>924</v>
      </c>
      <c r="J1378" s="123">
        <v>9.92</v>
      </c>
      <c r="K1378" s="123">
        <v>59.5</v>
      </c>
    </row>
    <row r="1379" spans="1:11" ht="33.6" customHeight="1" x14ac:dyDescent="0.25">
      <c r="A1379" s="214" t="s">
        <v>1104</v>
      </c>
      <c r="B1379" s="215"/>
      <c r="C1379" s="215"/>
      <c r="D1379" s="215"/>
      <c r="E1379" s="215"/>
      <c r="F1379" s="215"/>
      <c r="G1379" s="216"/>
      <c r="H1379" s="4"/>
      <c r="I1379" s="6"/>
      <c r="J1379" s="123" t="s">
        <v>1726</v>
      </c>
      <c r="K1379" s="123" t="s">
        <v>1726</v>
      </c>
    </row>
    <row r="1380" spans="1:11" ht="31.5" x14ac:dyDescent="0.25">
      <c r="A1380" s="69">
        <f>A1378+1</f>
        <v>1056</v>
      </c>
      <c r="B1380" s="70" t="s">
        <v>1105</v>
      </c>
      <c r="C1380" s="69">
        <v>403</v>
      </c>
      <c r="D1380" s="70" t="s">
        <v>1106</v>
      </c>
      <c r="E1380" s="71">
        <v>66.105000000000004</v>
      </c>
      <c r="F1380" s="181">
        <v>11.898900000000001</v>
      </c>
      <c r="G1380" s="181">
        <v>78.003900000000002</v>
      </c>
      <c r="H1380" s="58" t="s">
        <v>494</v>
      </c>
      <c r="I1380" s="64" t="s">
        <v>924</v>
      </c>
      <c r="J1380" s="123">
        <v>13.22</v>
      </c>
      <c r="K1380" s="123">
        <v>79.33</v>
      </c>
    </row>
    <row r="1381" spans="1:11" ht="31.5" x14ac:dyDescent="0.25">
      <c r="A1381" s="69">
        <f t="shared" ref="A1381" si="122">A1380+1</f>
        <v>1057</v>
      </c>
      <c r="B1381" s="70" t="s">
        <v>1107</v>
      </c>
      <c r="C1381" s="69">
        <v>403</v>
      </c>
      <c r="D1381" s="70" t="s">
        <v>1108</v>
      </c>
      <c r="E1381" s="71">
        <v>148.72500000000002</v>
      </c>
      <c r="F1381" s="181">
        <v>26.770500000000002</v>
      </c>
      <c r="G1381" s="181">
        <v>175.49550000000002</v>
      </c>
      <c r="H1381" s="58" t="s">
        <v>494</v>
      </c>
      <c r="I1381" s="64" t="s">
        <v>924</v>
      </c>
      <c r="J1381" s="123">
        <v>29.75</v>
      </c>
      <c r="K1381" s="123">
        <v>178.48</v>
      </c>
    </row>
    <row r="1382" spans="1:11" ht="15.75" x14ac:dyDescent="0.25">
      <c r="A1382" s="214" t="s">
        <v>1109</v>
      </c>
      <c r="B1382" s="215"/>
      <c r="C1382" s="215"/>
      <c r="D1382" s="215"/>
      <c r="E1382" s="215"/>
      <c r="F1382" s="215"/>
      <c r="G1382" s="216"/>
      <c r="H1382" s="4"/>
      <c r="I1382" s="6"/>
      <c r="J1382" s="123" t="s">
        <v>1726</v>
      </c>
      <c r="K1382" s="123" t="s">
        <v>1726</v>
      </c>
    </row>
    <row r="1383" spans="1:11" ht="31.5" x14ac:dyDescent="0.25">
      <c r="A1383" s="69">
        <f>A1381+1</f>
        <v>1058</v>
      </c>
      <c r="B1383" s="70" t="s">
        <v>1110</v>
      </c>
      <c r="C1383" s="69">
        <v>403</v>
      </c>
      <c r="D1383" s="70" t="s">
        <v>1111</v>
      </c>
      <c r="E1383" s="71">
        <v>66.105000000000004</v>
      </c>
      <c r="F1383" s="181">
        <v>11.898900000000001</v>
      </c>
      <c r="G1383" s="181">
        <v>78.003900000000002</v>
      </c>
      <c r="H1383" s="58" t="s">
        <v>494</v>
      </c>
      <c r="I1383" s="64" t="s">
        <v>924</v>
      </c>
      <c r="J1383" s="123">
        <v>13.22</v>
      </c>
      <c r="K1383" s="123">
        <v>79.33</v>
      </c>
    </row>
    <row r="1384" spans="1:11" ht="15.75" x14ac:dyDescent="0.25">
      <c r="A1384" s="69">
        <f t="shared" ref="A1384:A1388" si="123">A1383+1</f>
        <v>1059</v>
      </c>
      <c r="B1384" s="70"/>
      <c r="C1384" s="69">
        <v>403</v>
      </c>
      <c r="D1384" s="70" t="s">
        <v>1112</v>
      </c>
      <c r="E1384" s="71">
        <v>66.105000000000004</v>
      </c>
      <c r="F1384" s="181">
        <v>11.898900000000001</v>
      </c>
      <c r="G1384" s="181">
        <v>78.003900000000002</v>
      </c>
      <c r="H1384" s="58" t="s">
        <v>494</v>
      </c>
      <c r="I1384" s="64" t="s">
        <v>924</v>
      </c>
      <c r="J1384" s="123">
        <v>13.22</v>
      </c>
      <c r="K1384" s="123">
        <v>79.33</v>
      </c>
    </row>
    <row r="1385" spans="1:11" ht="15.75" x14ac:dyDescent="0.25">
      <c r="A1385" s="69">
        <f t="shared" si="123"/>
        <v>1060</v>
      </c>
      <c r="B1385" s="70"/>
      <c r="C1385" s="69">
        <v>403</v>
      </c>
      <c r="D1385" s="70" t="s">
        <v>1113</v>
      </c>
      <c r="E1385" s="71">
        <v>198.29999999999998</v>
      </c>
      <c r="F1385" s="181">
        <v>35.693999999999996</v>
      </c>
      <c r="G1385" s="181">
        <v>233.99399999999997</v>
      </c>
      <c r="H1385" s="58" t="s">
        <v>494</v>
      </c>
      <c r="I1385" s="64" t="s">
        <v>924</v>
      </c>
      <c r="J1385" s="123">
        <v>39.659999999999997</v>
      </c>
      <c r="K1385" s="123">
        <v>237.96</v>
      </c>
    </row>
    <row r="1386" spans="1:11" ht="15.75" x14ac:dyDescent="0.25">
      <c r="A1386" s="69">
        <f t="shared" si="123"/>
        <v>1061</v>
      </c>
      <c r="B1386" s="70"/>
      <c r="C1386" s="69">
        <v>403</v>
      </c>
      <c r="D1386" s="70" t="s">
        <v>1114</v>
      </c>
      <c r="E1386" s="71">
        <v>297.46500000000003</v>
      </c>
      <c r="F1386" s="181">
        <v>53.543700000000001</v>
      </c>
      <c r="G1386" s="181">
        <v>351.00870000000003</v>
      </c>
      <c r="H1386" s="58" t="s">
        <v>494</v>
      </c>
      <c r="I1386" s="64" t="s">
        <v>924</v>
      </c>
      <c r="J1386" s="123">
        <v>59.49</v>
      </c>
      <c r="K1386" s="123">
        <v>356.96</v>
      </c>
    </row>
    <row r="1387" spans="1:11" ht="36" customHeight="1" x14ac:dyDescent="0.25">
      <c r="A1387" s="69">
        <f t="shared" si="123"/>
        <v>1062</v>
      </c>
      <c r="B1387" s="70"/>
      <c r="C1387" s="69">
        <v>403</v>
      </c>
      <c r="D1387" s="70" t="s">
        <v>1115</v>
      </c>
      <c r="E1387" s="71">
        <v>661.02</v>
      </c>
      <c r="F1387" s="181">
        <v>118.9836</v>
      </c>
      <c r="G1387" s="181">
        <v>780.00360000000001</v>
      </c>
      <c r="H1387" s="58" t="s">
        <v>494</v>
      </c>
      <c r="I1387" s="64" t="s">
        <v>924</v>
      </c>
      <c r="J1387" s="123">
        <v>132.19999999999999</v>
      </c>
      <c r="K1387" s="123">
        <v>793.22</v>
      </c>
    </row>
    <row r="1388" spans="1:11" ht="15.75" x14ac:dyDescent="0.25">
      <c r="A1388" s="69">
        <f t="shared" si="123"/>
        <v>1063</v>
      </c>
      <c r="B1388" s="70"/>
      <c r="C1388" s="69">
        <v>403</v>
      </c>
      <c r="D1388" s="70" t="s">
        <v>1116</v>
      </c>
      <c r="E1388" s="71">
        <v>297.46500000000003</v>
      </c>
      <c r="F1388" s="181">
        <v>53.543700000000001</v>
      </c>
      <c r="G1388" s="181">
        <v>351.00870000000003</v>
      </c>
      <c r="H1388" s="58" t="s">
        <v>494</v>
      </c>
      <c r="I1388" s="64" t="s">
        <v>924</v>
      </c>
      <c r="J1388" s="123">
        <v>59.49</v>
      </c>
      <c r="K1388" s="123">
        <v>356.96</v>
      </c>
    </row>
    <row r="1389" spans="1:11" ht="15.75" x14ac:dyDescent="0.25">
      <c r="A1389" s="214" t="s">
        <v>1117</v>
      </c>
      <c r="B1389" s="215"/>
      <c r="C1389" s="215"/>
      <c r="D1389" s="215"/>
      <c r="E1389" s="215"/>
      <c r="F1389" s="215"/>
      <c r="G1389" s="216"/>
      <c r="H1389" s="4"/>
      <c r="I1389" s="6"/>
      <c r="J1389" s="123" t="s">
        <v>1726</v>
      </c>
      <c r="K1389" s="123" t="s">
        <v>1726</v>
      </c>
    </row>
    <row r="1390" spans="1:11" ht="31.5" x14ac:dyDescent="0.25">
      <c r="A1390" s="69">
        <f>A1388+1</f>
        <v>1064</v>
      </c>
      <c r="B1390" s="70" t="s">
        <v>1118</v>
      </c>
      <c r="C1390" s="69">
        <v>403</v>
      </c>
      <c r="D1390" s="70" t="s">
        <v>1023</v>
      </c>
      <c r="E1390" s="71">
        <v>66.105000000000004</v>
      </c>
      <c r="F1390" s="181">
        <v>11.898900000000001</v>
      </c>
      <c r="G1390" s="181">
        <v>78.003900000000002</v>
      </c>
      <c r="H1390" s="58" t="s">
        <v>494</v>
      </c>
      <c r="I1390" s="64" t="s">
        <v>924</v>
      </c>
      <c r="J1390" s="123">
        <v>13.22</v>
      </c>
      <c r="K1390" s="123">
        <v>79.33</v>
      </c>
    </row>
    <row r="1391" spans="1:11" ht="15.75" x14ac:dyDescent="0.25">
      <c r="A1391" s="69">
        <f t="shared" ref="A1391:A1396" si="124">A1390+1</f>
        <v>1065</v>
      </c>
      <c r="B1391" s="70"/>
      <c r="C1391" s="69">
        <v>403</v>
      </c>
      <c r="D1391" s="70" t="s">
        <v>1119</v>
      </c>
      <c r="E1391" s="71">
        <v>66.105000000000004</v>
      </c>
      <c r="F1391" s="181">
        <v>11.898900000000001</v>
      </c>
      <c r="G1391" s="181">
        <v>78.003900000000002</v>
      </c>
      <c r="H1391" s="58" t="s">
        <v>494</v>
      </c>
      <c r="I1391" s="64" t="s">
        <v>924</v>
      </c>
      <c r="J1391" s="123">
        <v>13.22</v>
      </c>
      <c r="K1391" s="123">
        <v>79.33</v>
      </c>
    </row>
    <row r="1392" spans="1:11" ht="15.75" x14ac:dyDescent="0.25">
      <c r="A1392" s="69">
        <f t="shared" si="124"/>
        <v>1066</v>
      </c>
      <c r="B1392" s="70"/>
      <c r="C1392" s="69">
        <v>403</v>
      </c>
      <c r="D1392" s="70" t="s">
        <v>1120</v>
      </c>
      <c r="E1392" s="71">
        <v>66.105000000000004</v>
      </c>
      <c r="F1392" s="181">
        <v>11.898900000000001</v>
      </c>
      <c r="G1392" s="181">
        <v>78.003900000000002</v>
      </c>
      <c r="H1392" s="58" t="s">
        <v>494</v>
      </c>
      <c r="I1392" s="64" t="s">
        <v>924</v>
      </c>
      <c r="J1392" s="123">
        <v>13.22</v>
      </c>
      <c r="K1392" s="123">
        <v>79.33</v>
      </c>
    </row>
    <row r="1393" spans="1:11" ht="15.75" x14ac:dyDescent="0.25">
      <c r="A1393" s="69">
        <f t="shared" si="124"/>
        <v>1067</v>
      </c>
      <c r="B1393" s="70"/>
      <c r="C1393" s="69">
        <v>403</v>
      </c>
      <c r="D1393" s="70" t="s">
        <v>211</v>
      </c>
      <c r="E1393" s="71">
        <v>66.105000000000004</v>
      </c>
      <c r="F1393" s="181">
        <v>11.898900000000001</v>
      </c>
      <c r="G1393" s="181">
        <v>78.003900000000002</v>
      </c>
      <c r="H1393" s="58" t="s">
        <v>494</v>
      </c>
      <c r="I1393" s="64" t="s">
        <v>924</v>
      </c>
      <c r="J1393" s="123">
        <v>13.22</v>
      </c>
      <c r="K1393" s="123">
        <v>79.33</v>
      </c>
    </row>
    <row r="1394" spans="1:11" ht="15.75" x14ac:dyDescent="0.25">
      <c r="A1394" s="69">
        <f t="shared" si="124"/>
        <v>1068</v>
      </c>
      <c r="B1394" s="70"/>
      <c r="C1394" s="69">
        <v>403</v>
      </c>
      <c r="D1394" s="70" t="s">
        <v>1121</v>
      </c>
      <c r="E1394" s="71">
        <v>297.46500000000003</v>
      </c>
      <c r="F1394" s="181">
        <v>53.543700000000001</v>
      </c>
      <c r="G1394" s="181">
        <v>351.00870000000003</v>
      </c>
      <c r="H1394" s="58" t="s">
        <v>494</v>
      </c>
      <c r="I1394" s="64" t="s">
        <v>924</v>
      </c>
      <c r="J1394" s="123">
        <v>59.49</v>
      </c>
      <c r="K1394" s="123">
        <v>356.96</v>
      </c>
    </row>
    <row r="1395" spans="1:11" ht="15.75" x14ac:dyDescent="0.25">
      <c r="A1395" s="69">
        <f t="shared" si="124"/>
        <v>1069</v>
      </c>
      <c r="B1395" s="70"/>
      <c r="C1395" s="69">
        <v>403</v>
      </c>
      <c r="D1395" s="70" t="s">
        <v>1122</v>
      </c>
      <c r="E1395" s="71">
        <v>198.29999999999998</v>
      </c>
      <c r="F1395" s="181">
        <v>35.693999999999996</v>
      </c>
      <c r="G1395" s="181">
        <v>233.99399999999997</v>
      </c>
      <c r="H1395" s="58" t="s">
        <v>494</v>
      </c>
      <c r="I1395" s="64" t="s">
        <v>924</v>
      </c>
      <c r="J1395" s="123">
        <v>39.659999999999997</v>
      </c>
      <c r="K1395" s="123">
        <v>237.96</v>
      </c>
    </row>
    <row r="1396" spans="1:11" ht="36" customHeight="1" x14ac:dyDescent="0.25">
      <c r="A1396" s="69">
        <f t="shared" si="124"/>
        <v>1070</v>
      </c>
      <c r="B1396" s="70"/>
      <c r="C1396" s="69">
        <v>403</v>
      </c>
      <c r="D1396" s="70" t="s">
        <v>1123</v>
      </c>
      <c r="E1396" s="71">
        <v>198.29999999999998</v>
      </c>
      <c r="F1396" s="181">
        <v>35.693999999999996</v>
      </c>
      <c r="G1396" s="181">
        <v>233.99399999999997</v>
      </c>
      <c r="H1396" s="58" t="s">
        <v>494</v>
      </c>
      <c r="I1396" s="64" t="s">
        <v>924</v>
      </c>
      <c r="J1396" s="123">
        <v>39.659999999999997</v>
      </c>
      <c r="K1396" s="123">
        <v>237.96</v>
      </c>
    </row>
    <row r="1397" spans="1:11" ht="15.75" x14ac:dyDescent="0.25">
      <c r="A1397" s="214" t="s">
        <v>1124</v>
      </c>
      <c r="B1397" s="215"/>
      <c r="C1397" s="215"/>
      <c r="D1397" s="215"/>
      <c r="E1397" s="215"/>
      <c r="F1397" s="215"/>
      <c r="G1397" s="216"/>
      <c r="H1397" s="4"/>
      <c r="I1397" s="6"/>
      <c r="J1397" s="123" t="s">
        <v>1726</v>
      </c>
      <c r="K1397" s="123" t="s">
        <v>1726</v>
      </c>
    </row>
    <row r="1398" spans="1:11" ht="31.5" x14ac:dyDescent="0.25">
      <c r="A1398" s="69">
        <f>A1396+1</f>
        <v>1071</v>
      </c>
      <c r="B1398" s="70" t="s">
        <v>1125</v>
      </c>
      <c r="C1398" s="69">
        <v>403</v>
      </c>
      <c r="D1398" s="70" t="s">
        <v>1126</v>
      </c>
      <c r="E1398" s="71">
        <v>66.105000000000004</v>
      </c>
      <c r="F1398" s="181">
        <v>11.898900000000001</v>
      </c>
      <c r="G1398" s="181">
        <v>78.003900000000002</v>
      </c>
      <c r="H1398" s="58" t="s">
        <v>494</v>
      </c>
      <c r="I1398" s="64" t="s">
        <v>924</v>
      </c>
      <c r="J1398" s="123">
        <v>13.22</v>
      </c>
      <c r="K1398" s="123">
        <v>79.33</v>
      </c>
    </row>
    <row r="1399" spans="1:11" ht="15.75" x14ac:dyDescent="0.25">
      <c r="A1399" s="69">
        <f t="shared" ref="A1399:A1407" si="125">A1398+1</f>
        <v>1072</v>
      </c>
      <c r="B1399" s="70"/>
      <c r="C1399" s="69">
        <v>403</v>
      </c>
      <c r="D1399" s="70" t="s">
        <v>1127</v>
      </c>
      <c r="E1399" s="71">
        <v>66.105000000000004</v>
      </c>
      <c r="F1399" s="181">
        <v>11.898900000000001</v>
      </c>
      <c r="G1399" s="181">
        <v>78.003900000000002</v>
      </c>
      <c r="H1399" s="58" t="s">
        <v>494</v>
      </c>
      <c r="I1399" s="64" t="s">
        <v>924</v>
      </c>
      <c r="J1399" s="123">
        <v>13.22</v>
      </c>
      <c r="K1399" s="123">
        <v>79.33</v>
      </c>
    </row>
    <row r="1400" spans="1:11" ht="15.75" x14ac:dyDescent="0.25">
      <c r="A1400" s="69">
        <f t="shared" si="125"/>
        <v>1073</v>
      </c>
      <c r="B1400" s="70"/>
      <c r="C1400" s="69">
        <v>403</v>
      </c>
      <c r="D1400" s="70" t="s">
        <v>1128</v>
      </c>
      <c r="E1400" s="71">
        <v>66.105000000000004</v>
      </c>
      <c r="F1400" s="181">
        <v>11.898900000000001</v>
      </c>
      <c r="G1400" s="181">
        <v>78.003900000000002</v>
      </c>
      <c r="H1400" s="58" t="s">
        <v>494</v>
      </c>
      <c r="I1400" s="64" t="s">
        <v>924</v>
      </c>
      <c r="J1400" s="123">
        <v>13.22</v>
      </c>
      <c r="K1400" s="123">
        <v>79.33</v>
      </c>
    </row>
    <row r="1401" spans="1:11" ht="28.9" customHeight="1" x14ac:dyDescent="0.25">
      <c r="A1401" s="69">
        <f t="shared" si="125"/>
        <v>1074</v>
      </c>
      <c r="B1401" s="70"/>
      <c r="C1401" s="69">
        <v>403</v>
      </c>
      <c r="D1401" s="70" t="s">
        <v>1129</v>
      </c>
      <c r="E1401" s="71">
        <v>297.46500000000003</v>
      </c>
      <c r="F1401" s="181">
        <v>53.543700000000001</v>
      </c>
      <c r="G1401" s="181">
        <v>351.00870000000003</v>
      </c>
      <c r="H1401" s="58" t="s">
        <v>494</v>
      </c>
      <c r="I1401" s="64" t="s">
        <v>924</v>
      </c>
      <c r="J1401" s="123">
        <v>59.49</v>
      </c>
      <c r="K1401" s="123">
        <v>356.96</v>
      </c>
    </row>
    <row r="1402" spans="1:11" ht="15.75" x14ac:dyDescent="0.25">
      <c r="A1402" s="69">
        <f t="shared" si="125"/>
        <v>1075</v>
      </c>
      <c r="B1402" s="70"/>
      <c r="C1402" s="69">
        <v>403</v>
      </c>
      <c r="D1402" s="70" t="s">
        <v>1130</v>
      </c>
      <c r="E1402" s="71">
        <v>495.76499999999999</v>
      </c>
      <c r="F1402" s="181">
        <v>89.23769999999999</v>
      </c>
      <c r="G1402" s="181">
        <v>585.0027</v>
      </c>
      <c r="H1402" s="58" t="s">
        <v>494</v>
      </c>
      <c r="I1402" s="64" t="s">
        <v>924</v>
      </c>
      <c r="J1402" s="123">
        <v>99.15</v>
      </c>
      <c r="K1402" s="123">
        <v>594.91999999999996</v>
      </c>
    </row>
    <row r="1403" spans="1:11" ht="31.5" x14ac:dyDescent="0.25">
      <c r="A1403" s="69">
        <f t="shared" si="125"/>
        <v>1076</v>
      </c>
      <c r="B1403" s="70" t="s">
        <v>1131</v>
      </c>
      <c r="C1403" s="69">
        <v>403</v>
      </c>
      <c r="D1403" s="70" t="s">
        <v>1132</v>
      </c>
      <c r="E1403" s="71">
        <v>247.875</v>
      </c>
      <c r="F1403" s="181">
        <v>44.6175</v>
      </c>
      <c r="G1403" s="181">
        <v>292.49250000000001</v>
      </c>
      <c r="H1403" s="58" t="s">
        <v>494</v>
      </c>
      <c r="I1403" s="64" t="s">
        <v>924</v>
      </c>
      <c r="J1403" s="123">
        <v>49.58</v>
      </c>
      <c r="K1403" s="123">
        <v>297.45999999999998</v>
      </c>
    </row>
    <row r="1404" spans="1:11" ht="15.75" x14ac:dyDescent="0.25">
      <c r="A1404" s="69">
        <f t="shared" si="125"/>
        <v>1077</v>
      </c>
      <c r="B1404" s="70"/>
      <c r="C1404" s="69">
        <v>403</v>
      </c>
      <c r="D1404" s="70" t="s">
        <v>1133</v>
      </c>
      <c r="E1404" s="71">
        <v>198.29999999999998</v>
      </c>
      <c r="F1404" s="181">
        <v>35.693999999999996</v>
      </c>
      <c r="G1404" s="181">
        <v>233.99399999999997</v>
      </c>
      <c r="H1404" s="58" t="s">
        <v>494</v>
      </c>
      <c r="I1404" s="64" t="s">
        <v>924</v>
      </c>
      <c r="J1404" s="123">
        <v>39.659999999999997</v>
      </c>
      <c r="K1404" s="123">
        <v>237.96</v>
      </c>
    </row>
    <row r="1405" spans="1:11" ht="15.75" x14ac:dyDescent="0.25">
      <c r="A1405" s="69">
        <f t="shared" si="125"/>
        <v>1078</v>
      </c>
      <c r="B1405" s="70"/>
      <c r="C1405" s="69">
        <v>403</v>
      </c>
      <c r="D1405" s="70" t="s">
        <v>211</v>
      </c>
      <c r="E1405" s="71">
        <v>148.72500000000002</v>
      </c>
      <c r="F1405" s="181">
        <v>26.770500000000002</v>
      </c>
      <c r="G1405" s="181">
        <v>175.49550000000002</v>
      </c>
      <c r="H1405" s="58" t="s">
        <v>494</v>
      </c>
      <c r="I1405" s="64" t="s">
        <v>924</v>
      </c>
      <c r="J1405" s="123">
        <v>29.75</v>
      </c>
      <c r="K1405" s="123">
        <v>178.48</v>
      </c>
    </row>
    <row r="1406" spans="1:11" ht="15.75" x14ac:dyDescent="0.25">
      <c r="A1406" s="69">
        <f t="shared" si="125"/>
        <v>1079</v>
      </c>
      <c r="B1406" s="70"/>
      <c r="C1406" s="69">
        <v>403</v>
      </c>
      <c r="D1406" s="70" t="s">
        <v>1134</v>
      </c>
      <c r="E1406" s="71">
        <v>247.875</v>
      </c>
      <c r="F1406" s="181">
        <v>44.6175</v>
      </c>
      <c r="G1406" s="181">
        <v>292.49250000000001</v>
      </c>
      <c r="H1406" s="58" t="s">
        <v>494</v>
      </c>
      <c r="I1406" s="64" t="s">
        <v>924</v>
      </c>
      <c r="J1406" s="123">
        <v>49.58</v>
      </c>
      <c r="K1406" s="123">
        <v>297.45999999999998</v>
      </c>
    </row>
    <row r="1407" spans="1:11" ht="15.75" x14ac:dyDescent="0.25">
      <c r="A1407" s="69">
        <f t="shared" si="125"/>
        <v>1080</v>
      </c>
      <c r="B1407" s="70"/>
      <c r="C1407" s="69">
        <v>403</v>
      </c>
      <c r="D1407" s="70" t="s">
        <v>1135</v>
      </c>
      <c r="E1407" s="71">
        <v>49.574999999999996</v>
      </c>
      <c r="F1407" s="181">
        <v>8.9234999999999989</v>
      </c>
      <c r="G1407" s="181">
        <v>58.498499999999993</v>
      </c>
      <c r="H1407" s="58" t="s">
        <v>494</v>
      </c>
      <c r="I1407" s="64" t="s">
        <v>924</v>
      </c>
      <c r="J1407" s="123">
        <v>9.92</v>
      </c>
      <c r="K1407" s="123">
        <v>59.5</v>
      </c>
    </row>
    <row r="1408" spans="1:11" ht="15.75" x14ac:dyDescent="0.25">
      <c r="A1408" s="214" t="s">
        <v>1136</v>
      </c>
      <c r="B1408" s="215"/>
      <c r="C1408" s="215"/>
      <c r="D1408" s="215"/>
      <c r="E1408" s="215"/>
      <c r="F1408" s="215"/>
      <c r="G1408" s="216"/>
      <c r="H1408" s="4"/>
      <c r="I1408" s="6"/>
      <c r="J1408" s="123" t="s">
        <v>1726</v>
      </c>
      <c r="K1408" s="123" t="s">
        <v>1726</v>
      </c>
    </row>
    <row r="1409" spans="1:11" ht="15.75" x14ac:dyDescent="0.25">
      <c r="A1409" s="69">
        <f>A1407+1</f>
        <v>1081</v>
      </c>
      <c r="B1409" s="70" t="s">
        <v>1137</v>
      </c>
      <c r="C1409" s="69">
        <v>403</v>
      </c>
      <c r="D1409" s="70" t="s">
        <v>1138</v>
      </c>
      <c r="E1409" s="71">
        <v>66.105000000000004</v>
      </c>
      <c r="F1409" s="181">
        <v>11.898900000000001</v>
      </c>
      <c r="G1409" s="181">
        <v>78.003900000000002</v>
      </c>
      <c r="H1409" s="58" t="s">
        <v>494</v>
      </c>
      <c r="I1409" s="64" t="s">
        <v>924</v>
      </c>
      <c r="J1409" s="123">
        <v>13.22</v>
      </c>
      <c r="K1409" s="123">
        <v>79.33</v>
      </c>
    </row>
    <row r="1410" spans="1:11" ht="15.75" x14ac:dyDescent="0.25">
      <c r="A1410" s="69">
        <f t="shared" ref="A1410:A1415" si="126">A1409+1</f>
        <v>1082</v>
      </c>
      <c r="B1410" s="70" t="s">
        <v>1139</v>
      </c>
      <c r="C1410" s="69">
        <v>403</v>
      </c>
      <c r="D1410" s="70" t="s">
        <v>1140</v>
      </c>
      <c r="E1410" s="71">
        <v>66.105000000000004</v>
      </c>
      <c r="F1410" s="181">
        <v>11.898900000000001</v>
      </c>
      <c r="G1410" s="181">
        <v>78.003900000000002</v>
      </c>
      <c r="H1410" s="58" t="s">
        <v>494</v>
      </c>
      <c r="I1410" s="64" t="s">
        <v>924</v>
      </c>
      <c r="J1410" s="123">
        <v>13.22</v>
      </c>
      <c r="K1410" s="123">
        <v>79.33</v>
      </c>
    </row>
    <row r="1411" spans="1:11" ht="15.75" x14ac:dyDescent="0.25">
      <c r="A1411" s="69">
        <f t="shared" si="126"/>
        <v>1083</v>
      </c>
      <c r="B1411" s="70" t="s">
        <v>1141</v>
      </c>
      <c r="C1411" s="69">
        <v>403</v>
      </c>
      <c r="D1411" s="70" t="s">
        <v>1142</v>
      </c>
      <c r="E1411" s="71">
        <v>66.105000000000004</v>
      </c>
      <c r="F1411" s="181">
        <v>11.898900000000001</v>
      </c>
      <c r="G1411" s="181">
        <v>78.003900000000002</v>
      </c>
      <c r="H1411" s="58" t="s">
        <v>494</v>
      </c>
      <c r="I1411" s="64" t="s">
        <v>924</v>
      </c>
      <c r="J1411" s="123">
        <v>13.22</v>
      </c>
      <c r="K1411" s="123">
        <v>79.33</v>
      </c>
    </row>
    <row r="1412" spans="1:11" ht="15.6" customHeight="1" x14ac:dyDescent="0.25">
      <c r="A1412" s="69">
        <f t="shared" si="126"/>
        <v>1084</v>
      </c>
      <c r="B1412" s="70" t="s">
        <v>1143</v>
      </c>
      <c r="C1412" s="69">
        <v>403</v>
      </c>
      <c r="D1412" s="70" t="s">
        <v>1119</v>
      </c>
      <c r="E1412" s="71">
        <v>66.105000000000004</v>
      </c>
      <c r="F1412" s="181">
        <v>11.898900000000001</v>
      </c>
      <c r="G1412" s="181">
        <v>78.003900000000002</v>
      </c>
      <c r="H1412" s="58" t="s">
        <v>494</v>
      </c>
      <c r="I1412" s="64" t="s">
        <v>924</v>
      </c>
      <c r="J1412" s="123">
        <v>13.22</v>
      </c>
      <c r="K1412" s="123">
        <v>79.33</v>
      </c>
    </row>
    <row r="1413" spans="1:11" ht="31.5" x14ac:dyDescent="0.25">
      <c r="A1413" s="69">
        <f t="shared" si="126"/>
        <v>1085</v>
      </c>
      <c r="B1413" s="70" t="s">
        <v>1144</v>
      </c>
      <c r="C1413" s="69">
        <v>403</v>
      </c>
      <c r="D1413" s="70" t="s">
        <v>1121</v>
      </c>
      <c r="E1413" s="71">
        <v>297.46500000000003</v>
      </c>
      <c r="F1413" s="181">
        <v>53.543700000000001</v>
      </c>
      <c r="G1413" s="181">
        <v>351.00870000000003</v>
      </c>
      <c r="H1413" s="58" t="s">
        <v>494</v>
      </c>
      <c r="I1413" s="64" t="s">
        <v>924</v>
      </c>
      <c r="J1413" s="123">
        <v>59.49</v>
      </c>
      <c r="K1413" s="123">
        <v>356.96</v>
      </c>
    </row>
    <row r="1414" spans="1:11" ht="31.5" x14ac:dyDescent="0.25">
      <c r="A1414" s="69">
        <f t="shared" si="126"/>
        <v>1086</v>
      </c>
      <c r="B1414" s="70"/>
      <c r="C1414" s="69">
        <v>403</v>
      </c>
      <c r="D1414" s="70" t="s">
        <v>1145</v>
      </c>
      <c r="E1414" s="71">
        <v>198.29999999999998</v>
      </c>
      <c r="F1414" s="181">
        <v>35.693999999999996</v>
      </c>
      <c r="G1414" s="181">
        <v>233.99399999999997</v>
      </c>
      <c r="H1414" s="58" t="s">
        <v>494</v>
      </c>
      <c r="I1414" s="64" t="s">
        <v>924</v>
      </c>
      <c r="J1414" s="123">
        <v>39.659999999999997</v>
      </c>
      <c r="K1414" s="123">
        <v>237.96</v>
      </c>
    </row>
    <row r="1415" spans="1:11" ht="31.5" x14ac:dyDescent="0.25">
      <c r="A1415" s="69">
        <f t="shared" si="126"/>
        <v>1087</v>
      </c>
      <c r="B1415" s="70"/>
      <c r="C1415" s="69">
        <v>403</v>
      </c>
      <c r="D1415" s="70" t="s">
        <v>1146</v>
      </c>
      <c r="E1415" s="71">
        <v>198.29999999999998</v>
      </c>
      <c r="F1415" s="181">
        <v>35.693999999999996</v>
      </c>
      <c r="G1415" s="181">
        <v>233.99399999999997</v>
      </c>
      <c r="H1415" s="58" t="s">
        <v>494</v>
      </c>
      <c r="I1415" s="64" t="s">
        <v>924</v>
      </c>
      <c r="J1415" s="123">
        <v>39.659999999999997</v>
      </c>
      <c r="K1415" s="123">
        <v>237.96</v>
      </c>
    </row>
    <row r="1416" spans="1:11" ht="15.75" x14ac:dyDescent="0.25">
      <c r="A1416" s="214" t="s">
        <v>1147</v>
      </c>
      <c r="B1416" s="215"/>
      <c r="C1416" s="215"/>
      <c r="D1416" s="215"/>
      <c r="E1416" s="215"/>
      <c r="F1416" s="215"/>
      <c r="G1416" s="216"/>
      <c r="H1416" s="4"/>
      <c r="I1416" s="6"/>
      <c r="J1416" s="123" t="s">
        <v>1726</v>
      </c>
      <c r="K1416" s="123" t="s">
        <v>1726</v>
      </c>
    </row>
    <row r="1417" spans="1:11" ht="15.6" customHeight="1" x14ac:dyDescent="0.25">
      <c r="A1417" s="69">
        <f>A1415+1</f>
        <v>1088</v>
      </c>
      <c r="B1417" s="70"/>
      <c r="C1417" s="69">
        <v>403</v>
      </c>
      <c r="D1417" s="70" t="s">
        <v>1037</v>
      </c>
      <c r="E1417" s="71">
        <v>66.105000000000004</v>
      </c>
      <c r="F1417" s="181">
        <v>11.898900000000001</v>
      </c>
      <c r="G1417" s="181">
        <v>78.003900000000002</v>
      </c>
      <c r="H1417" s="58" t="s">
        <v>494</v>
      </c>
      <c r="I1417" s="64" t="s">
        <v>924</v>
      </c>
      <c r="J1417" s="123">
        <v>13.22</v>
      </c>
      <c r="K1417" s="123">
        <v>79.33</v>
      </c>
    </row>
    <row r="1418" spans="1:11" ht="15.75" x14ac:dyDescent="0.25">
      <c r="A1418" s="69">
        <f t="shared" ref="A1418:A1424" si="127">A1417+1</f>
        <v>1089</v>
      </c>
      <c r="B1418" s="70"/>
      <c r="C1418" s="69">
        <v>403</v>
      </c>
      <c r="D1418" s="70" t="s">
        <v>1142</v>
      </c>
      <c r="E1418" s="71">
        <v>66.105000000000004</v>
      </c>
      <c r="F1418" s="181">
        <v>11.898900000000001</v>
      </c>
      <c r="G1418" s="181">
        <v>78.003900000000002</v>
      </c>
      <c r="H1418" s="58" t="s">
        <v>494</v>
      </c>
      <c r="I1418" s="64" t="s">
        <v>924</v>
      </c>
      <c r="J1418" s="123">
        <v>13.22</v>
      </c>
      <c r="K1418" s="123">
        <v>79.33</v>
      </c>
    </row>
    <row r="1419" spans="1:11" ht="15.75" x14ac:dyDescent="0.25">
      <c r="A1419" s="69">
        <f t="shared" si="127"/>
        <v>1090</v>
      </c>
      <c r="B1419" s="70"/>
      <c r="C1419" s="69">
        <v>403</v>
      </c>
      <c r="D1419" s="70" t="s">
        <v>1119</v>
      </c>
      <c r="E1419" s="71">
        <v>66.105000000000004</v>
      </c>
      <c r="F1419" s="181">
        <v>11.898900000000001</v>
      </c>
      <c r="G1419" s="181">
        <v>78.003900000000002</v>
      </c>
      <c r="H1419" s="58" t="s">
        <v>494</v>
      </c>
      <c r="I1419" s="64" t="s">
        <v>924</v>
      </c>
      <c r="J1419" s="123">
        <v>13.22</v>
      </c>
      <c r="K1419" s="123">
        <v>79.33</v>
      </c>
    </row>
    <row r="1420" spans="1:11" ht="15.75" x14ac:dyDescent="0.25">
      <c r="A1420" s="69">
        <f t="shared" si="127"/>
        <v>1091</v>
      </c>
      <c r="B1420" s="70"/>
      <c r="C1420" s="69">
        <v>403</v>
      </c>
      <c r="D1420" s="70" t="s">
        <v>1148</v>
      </c>
      <c r="E1420" s="71">
        <v>148.72500000000002</v>
      </c>
      <c r="F1420" s="181">
        <v>26.770500000000002</v>
      </c>
      <c r="G1420" s="181">
        <v>175.49550000000002</v>
      </c>
      <c r="H1420" s="58" t="s">
        <v>494</v>
      </c>
      <c r="I1420" s="64" t="s">
        <v>924</v>
      </c>
      <c r="J1420" s="123">
        <v>29.75</v>
      </c>
      <c r="K1420" s="123">
        <v>178.48</v>
      </c>
    </row>
    <row r="1421" spans="1:11" ht="15.75" x14ac:dyDescent="0.25">
      <c r="A1421" s="69">
        <f t="shared" si="127"/>
        <v>1092</v>
      </c>
      <c r="B1421" s="70"/>
      <c r="C1421" s="69">
        <v>403</v>
      </c>
      <c r="D1421" s="70" t="s">
        <v>1149</v>
      </c>
      <c r="E1421" s="71">
        <v>198.29999999999998</v>
      </c>
      <c r="F1421" s="181">
        <v>35.693999999999996</v>
      </c>
      <c r="G1421" s="181">
        <v>233.99399999999997</v>
      </c>
      <c r="H1421" s="58" t="s">
        <v>494</v>
      </c>
      <c r="I1421" s="64" t="s">
        <v>924</v>
      </c>
      <c r="J1421" s="123">
        <v>39.659999999999997</v>
      </c>
      <c r="K1421" s="123">
        <v>237.96</v>
      </c>
    </row>
    <row r="1422" spans="1:11" ht="31.5" x14ac:dyDescent="0.25">
      <c r="A1422" s="69">
        <f t="shared" si="127"/>
        <v>1093</v>
      </c>
      <c r="B1422" s="70"/>
      <c r="C1422" s="69">
        <v>403</v>
      </c>
      <c r="D1422" s="70" t="s">
        <v>1150</v>
      </c>
      <c r="E1422" s="71">
        <v>2478.81</v>
      </c>
      <c r="F1422" s="181">
        <v>446.18579999999997</v>
      </c>
      <c r="G1422" s="181">
        <v>2924.9957999999997</v>
      </c>
      <c r="H1422" s="58" t="s">
        <v>494</v>
      </c>
      <c r="I1422" s="64" t="s">
        <v>975</v>
      </c>
      <c r="J1422" s="123">
        <v>495.76</v>
      </c>
      <c r="K1422" s="123">
        <v>2974.57</v>
      </c>
    </row>
    <row r="1423" spans="1:11" ht="15.75" x14ac:dyDescent="0.25">
      <c r="A1423" s="69">
        <f t="shared" si="127"/>
        <v>1094</v>
      </c>
      <c r="B1423" s="70"/>
      <c r="C1423" s="69">
        <v>403</v>
      </c>
      <c r="D1423" s="70" t="s">
        <v>1019</v>
      </c>
      <c r="E1423" s="71">
        <v>198.29999999999998</v>
      </c>
      <c r="F1423" s="181">
        <v>35.693999999999996</v>
      </c>
      <c r="G1423" s="181">
        <v>233.99399999999997</v>
      </c>
      <c r="H1423" s="58" t="s">
        <v>494</v>
      </c>
      <c r="I1423" s="64" t="s">
        <v>924</v>
      </c>
      <c r="J1423" s="123">
        <v>39.659999999999997</v>
      </c>
      <c r="K1423" s="123">
        <v>237.96</v>
      </c>
    </row>
    <row r="1424" spans="1:11" ht="15.75" x14ac:dyDescent="0.25">
      <c r="A1424" s="69">
        <f t="shared" si="127"/>
        <v>1095</v>
      </c>
      <c r="B1424" s="70"/>
      <c r="C1424" s="69">
        <v>403</v>
      </c>
      <c r="D1424" s="70" t="s">
        <v>1151</v>
      </c>
      <c r="E1424" s="71">
        <v>247.875</v>
      </c>
      <c r="F1424" s="181">
        <v>44.6175</v>
      </c>
      <c r="G1424" s="181">
        <v>292.49250000000001</v>
      </c>
      <c r="H1424" s="58" t="s">
        <v>494</v>
      </c>
      <c r="I1424" s="64" t="s">
        <v>924</v>
      </c>
      <c r="J1424" s="123">
        <v>49.58</v>
      </c>
      <c r="K1424" s="123">
        <v>297.45999999999998</v>
      </c>
    </row>
    <row r="1425" spans="1:11" ht="15.75" x14ac:dyDescent="0.25">
      <c r="A1425" s="214" t="s">
        <v>1152</v>
      </c>
      <c r="B1425" s="215"/>
      <c r="C1425" s="215"/>
      <c r="D1425" s="215"/>
      <c r="E1425" s="215"/>
      <c r="F1425" s="215"/>
      <c r="G1425" s="216"/>
      <c r="H1425" s="4"/>
      <c r="I1425" s="6"/>
      <c r="J1425" s="123" t="s">
        <v>1726</v>
      </c>
      <c r="K1425" s="123" t="s">
        <v>1726</v>
      </c>
    </row>
    <row r="1426" spans="1:11" ht="15.75" x14ac:dyDescent="0.25">
      <c r="A1426" s="69">
        <f>A1424+1</f>
        <v>1096</v>
      </c>
      <c r="B1426" s="70"/>
      <c r="C1426" s="69">
        <v>403</v>
      </c>
      <c r="D1426" s="70" t="s">
        <v>1153</v>
      </c>
      <c r="E1426" s="71">
        <v>66.105000000000004</v>
      </c>
      <c r="F1426" s="181">
        <v>11.898900000000001</v>
      </c>
      <c r="G1426" s="181">
        <v>78.003900000000002</v>
      </c>
      <c r="H1426" s="58" t="s">
        <v>494</v>
      </c>
      <c r="I1426" s="64" t="s">
        <v>924</v>
      </c>
      <c r="J1426" s="123">
        <v>13.22</v>
      </c>
      <c r="K1426" s="123">
        <v>79.33</v>
      </c>
    </row>
    <row r="1427" spans="1:11" ht="15.75" x14ac:dyDescent="0.25">
      <c r="A1427" s="69">
        <f t="shared" ref="A1427:A1429" si="128">A1426+1</f>
        <v>1097</v>
      </c>
      <c r="B1427" s="70"/>
      <c r="C1427" s="69">
        <v>403</v>
      </c>
      <c r="D1427" s="70" t="s">
        <v>1154</v>
      </c>
      <c r="E1427" s="71">
        <v>66.105000000000004</v>
      </c>
      <c r="F1427" s="181">
        <v>11.898900000000001</v>
      </c>
      <c r="G1427" s="181">
        <v>78.003900000000002</v>
      </c>
      <c r="H1427" s="58" t="s">
        <v>494</v>
      </c>
      <c r="I1427" s="64" t="s">
        <v>924</v>
      </c>
      <c r="J1427" s="123">
        <v>13.22</v>
      </c>
      <c r="K1427" s="123">
        <v>79.33</v>
      </c>
    </row>
    <row r="1428" spans="1:11" ht="15.75" x14ac:dyDescent="0.25">
      <c r="A1428" s="69">
        <f t="shared" si="128"/>
        <v>1098</v>
      </c>
      <c r="B1428" s="70"/>
      <c r="C1428" s="69">
        <v>403</v>
      </c>
      <c r="D1428" s="70" t="s">
        <v>1082</v>
      </c>
      <c r="E1428" s="71">
        <v>297.46500000000003</v>
      </c>
      <c r="F1428" s="181">
        <v>53.543700000000001</v>
      </c>
      <c r="G1428" s="181">
        <v>351.00870000000003</v>
      </c>
      <c r="H1428" s="58" t="s">
        <v>494</v>
      </c>
      <c r="I1428" s="64" t="s">
        <v>924</v>
      </c>
      <c r="J1428" s="123">
        <v>59.49</v>
      </c>
      <c r="K1428" s="123">
        <v>356.96</v>
      </c>
    </row>
    <row r="1429" spans="1:11" ht="15.6" customHeight="1" x14ac:dyDescent="0.25">
      <c r="A1429" s="69">
        <f t="shared" si="128"/>
        <v>1099</v>
      </c>
      <c r="B1429" s="70"/>
      <c r="C1429" s="69">
        <v>403</v>
      </c>
      <c r="D1429" s="70" t="s">
        <v>1155</v>
      </c>
      <c r="E1429" s="71">
        <v>198.29999999999998</v>
      </c>
      <c r="F1429" s="181">
        <v>35.693999999999996</v>
      </c>
      <c r="G1429" s="181">
        <v>233.99399999999997</v>
      </c>
      <c r="H1429" s="58" t="s">
        <v>494</v>
      </c>
      <c r="I1429" s="64" t="s">
        <v>924</v>
      </c>
      <c r="J1429" s="123">
        <v>39.659999999999997</v>
      </c>
      <c r="K1429" s="123">
        <v>237.96</v>
      </c>
    </row>
    <row r="1430" spans="1:11" ht="15.75" x14ac:dyDescent="0.25">
      <c r="A1430" s="214" t="s">
        <v>1156</v>
      </c>
      <c r="B1430" s="215"/>
      <c r="C1430" s="215"/>
      <c r="D1430" s="215"/>
      <c r="E1430" s="215"/>
      <c r="F1430" s="215"/>
      <c r="G1430" s="216"/>
      <c r="H1430" s="4"/>
      <c r="I1430" s="6"/>
      <c r="J1430" s="123" t="s">
        <v>1726</v>
      </c>
      <c r="K1430" s="123" t="s">
        <v>1726</v>
      </c>
    </row>
    <row r="1431" spans="1:11" ht="47.25" x14ac:dyDescent="0.25">
      <c r="A1431" s="69">
        <f>A1429+1</f>
        <v>1100</v>
      </c>
      <c r="B1431" s="70" t="s">
        <v>1157</v>
      </c>
      <c r="C1431" s="69">
        <v>403</v>
      </c>
      <c r="D1431" s="70" t="s">
        <v>1023</v>
      </c>
      <c r="E1431" s="71">
        <v>66.105000000000004</v>
      </c>
      <c r="F1431" s="181">
        <v>11.898900000000001</v>
      </c>
      <c r="G1431" s="181">
        <v>78.003900000000002</v>
      </c>
      <c r="H1431" s="58" t="s">
        <v>494</v>
      </c>
      <c r="I1431" s="64" t="s">
        <v>924</v>
      </c>
      <c r="J1431" s="123">
        <v>13.22</v>
      </c>
      <c r="K1431" s="123">
        <v>79.33</v>
      </c>
    </row>
    <row r="1432" spans="1:11" ht="15.75" x14ac:dyDescent="0.25">
      <c r="A1432" s="69">
        <f t="shared" ref="A1432:A1440" si="129">A1431+1</f>
        <v>1101</v>
      </c>
      <c r="B1432" s="70"/>
      <c r="C1432" s="69">
        <v>403</v>
      </c>
      <c r="D1432" s="70" t="s">
        <v>1158</v>
      </c>
      <c r="E1432" s="71">
        <v>66.105000000000004</v>
      </c>
      <c r="F1432" s="181">
        <v>11.898900000000001</v>
      </c>
      <c r="G1432" s="181">
        <v>78.003900000000002</v>
      </c>
      <c r="H1432" s="58" t="s">
        <v>494</v>
      </c>
      <c r="I1432" s="64" t="s">
        <v>924</v>
      </c>
      <c r="J1432" s="123">
        <v>13.22</v>
      </c>
      <c r="K1432" s="123">
        <v>79.33</v>
      </c>
    </row>
    <row r="1433" spans="1:11" ht="15.75" x14ac:dyDescent="0.25">
      <c r="A1433" s="69">
        <f t="shared" si="129"/>
        <v>1102</v>
      </c>
      <c r="B1433" s="70"/>
      <c r="C1433" s="69">
        <v>403</v>
      </c>
      <c r="D1433" s="70" t="s">
        <v>1159</v>
      </c>
      <c r="E1433" s="71">
        <v>66.105000000000004</v>
      </c>
      <c r="F1433" s="181">
        <v>11.898900000000001</v>
      </c>
      <c r="G1433" s="181">
        <v>78.003900000000002</v>
      </c>
      <c r="H1433" s="58" t="s">
        <v>494</v>
      </c>
      <c r="I1433" s="64" t="s">
        <v>924</v>
      </c>
      <c r="J1433" s="123">
        <v>13.22</v>
      </c>
      <c r="K1433" s="123">
        <v>79.33</v>
      </c>
    </row>
    <row r="1434" spans="1:11" ht="31.5" x14ac:dyDescent="0.25">
      <c r="A1434" s="69">
        <f t="shared" si="129"/>
        <v>1103</v>
      </c>
      <c r="B1434" s="70"/>
      <c r="C1434" s="69">
        <v>403</v>
      </c>
      <c r="D1434" s="70" t="s">
        <v>1160</v>
      </c>
      <c r="E1434" s="71">
        <v>247.875</v>
      </c>
      <c r="F1434" s="181">
        <v>44.6175</v>
      </c>
      <c r="G1434" s="181">
        <v>292.49250000000001</v>
      </c>
      <c r="H1434" s="58" t="s">
        <v>494</v>
      </c>
      <c r="I1434" s="64" t="s">
        <v>924</v>
      </c>
      <c r="J1434" s="123">
        <v>49.58</v>
      </c>
      <c r="K1434" s="123">
        <v>297.45999999999998</v>
      </c>
    </row>
    <row r="1435" spans="1:11" ht="15.75" x14ac:dyDescent="0.25">
      <c r="A1435" s="69">
        <f t="shared" si="129"/>
        <v>1104</v>
      </c>
      <c r="B1435" s="70"/>
      <c r="C1435" s="69">
        <v>403</v>
      </c>
      <c r="D1435" s="70" t="s">
        <v>1082</v>
      </c>
      <c r="E1435" s="71">
        <v>297.46500000000003</v>
      </c>
      <c r="F1435" s="181">
        <v>53.543700000000001</v>
      </c>
      <c r="G1435" s="181">
        <v>351.00870000000003</v>
      </c>
      <c r="H1435" s="58" t="s">
        <v>494</v>
      </c>
      <c r="I1435" s="64" t="s">
        <v>924</v>
      </c>
      <c r="J1435" s="123">
        <v>59.49</v>
      </c>
      <c r="K1435" s="123">
        <v>356.96</v>
      </c>
    </row>
    <row r="1436" spans="1:11" ht="15.75" x14ac:dyDescent="0.25">
      <c r="A1436" s="69">
        <f t="shared" si="129"/>
        <v>1105</v>
      </c>
      <c r="B1436" s="70"/>
      <c r="C1436" s="69">
        <v>403</v>
      </c>
      <c r="D1436" s="70" t="s">
        <v>1161</v>
      </c>
      <c r="E1436" s="71">
        <v>247.875</v>
      </c>
      <c r="F1436" s="181">
        <v>44.6175</v>
      </c>
      <c r="G1436" s="181">
        <v>292.49250000000001</v>
      </c>
      <c r="H1436" s="58" t="s">
        <v>494</v>
      </c>
      <c r="I1436" s="64" t="s">
        <v>924</v>
      </c>
      <c r="J1436" s="123">
        <v>49.58</v>
      </c>
      <c r="K1436" s="123">
        <v>297.45999999999998</v>
      </c>
    </row>
    <row r="1437" spans="1:11" ht="15.75" x14ac:dyDescent="0.25">
      <c r="A1437" s="69">
        <f t="shared" si="129"/>
        <v>1106</v>
      </c>
      <c r="B1437" s="70"/>
      <c r="C1437" s="69">
        <v>403</v>
      </c>
      <c r="D1437" s="70" t="s">
        <v>1033</v>
      </c>
      <c r="E1437" s="71">
        <v>198.29999999999998</v>
      </c>
      <c r="F1437" s="181">
        <v>35.693999999999996</v>
      </c>
      <c r="G1437" s="181">
        <v>233.99399999999997</v>
      </c>
      <c r="H1437" s="58" t="s">
        <v>494</v>
      </c>
      <c r="I1437" s="64" t="s">
        <v>924</v>
      </c>
      <c r="J1437" s="123">
        <v>39.659999999999997</v>
      </c>
      <c r="K1437" s="123">
        <v>237.96</v>
      </c>
    </row>
    <row r="1438" spans="1:11" ht="15.75" x14ac:dyDescent="0.25">
      <c r="A1438" s="69">
        <f t="shared" si="129"/>
        <v>1107</v>
      </c>
      <c r="B1438" s="70"/>
      <c r="C1438" s="69">
        <v>403</v>
      </c>
      <c r="D1438" s="70" t="s">
        <v>1162</v>
      </c>
      <c r="E1438" s="71">
        <v>66.105000000000004</v>
      </c>
      <c r="F1438" s="181">
        <v>11.898900000000001</v>
      </c>
      <c r="G1438" s="181">
        <v>78.003900000000002</v>
      </c>
      <c r="H1438" s="58" t="s">
        <v>494</v>
      </c>
      <c r="I1438" s="64" t="s">
        <v>924</v>
      </c>
      <c r="J1438" s="123">
        <v>13.22</v>
      </c>
      <c r="K1438" s="123">
        <v>79.33</v>
      </c>
    </row>
    <row r="1439" spans="1:11" ht="15.75" x14ac:dyDescent="0.25">
      <c r="A1439" s="69">
        <f t="shared" si="129"/>
        <v>1108</v>
      </c>
      <c r="B1439" s="70"/>
      <c r="C1439" s="69">
        <v>403</v>
      </c>
      <c r="D1439" s="70" t="s">
        <v>1163</v>
      </c>
      <c r="E1439" s="71">
        <v>66.105000000000004</v>
      </c>
      <c r="F1439" s="181">
        <v>11.898900000000001</v>
      </c>
      <c r="G1439" s="181">
        <v>78.003900000000002</v>
      </c>
      <c r="H1439" s="58" t="s">
        <v>494</v>
      </c>
      <c r="I1439" s="64" t="s">
        <v>924</v>
      </c>
      <c r="J1439" s="123">
        <v>13.22</v>
      </c>
      <c r="K1439" s="123">
        <v>79.33</v>
      </c>
    </row>
    <row r="1440" spans="1:11" ht="15.75" x14ac:dyDescent="0.25">
      <c r="A1440" s="69">
        <f t="shared" si="129"/>
        <v>1109</v>
      </c>
      <c r="B1440" s="70"/>
      <c r="C1440" s="69">
        <v>403</v>
      </c>
      <c r="D1440" s="70" t="s">
        <v>1164</v>
      </c>
      <c r="E1440" s="71">
        <v>148.72500000000002</v>
      </c>
      <c r="F1440" s="181">
        <v>26.770500000000002</v>
      </c>
      <c r="G1440" s="181">
        <v>175.49550000000002</v>
      </c>
      <c r="H1440" s="58" t="s">
        <v>494</v>
      </c>
      <c r="I1440" s="64" t="s">
        <v>924</v>
      </c>
      <c r="J1440" s="123">
        <v>29.75</v>
      </c>
      <c r="K1440" s="123">
        <v>178.48</v>
      </c>
    </row>
    <row r="1441" spans="1:11" ht="15.75" x14ac:dyDescent="0.25">
      <c r="A1441" s="214" t="s">
        <v>1165</v>
      </c>
      <c r="B1441" s="215"/>
      <c r="C1441" s="215"/>
      <c r="D1441" s="215"/>
      <c r="E1441" s="215"/>
      <c r="F1441" s="215"/>
      <c r="G1441" s="216"/>
      <c r="H1441" s="4"/>
      <c r="I1441" s="6"/>
      <c r="J1441" s="123" t="s">
        <v>1726</v>
      </c>
      <c r="K1441" s="123" t="s">
        <v>1726</v>
      </c>
    </row>
    <row r="1442" spans="1:11" ht="15.6" customHeight="1" x14ac:dyDescent="0.25">
      <c r="A1442" s="69">
        <f>A1440+1</f>
        <v>1110</v>
      </c>
      <c r="B1442" s="70" t="s">
        <v>1157</v>
      </c>
      <c r="C1442" s="69">
        <v>403</v>
      </c>
      <c r="D1442" s="70" t="s">
        <v>1166</v>
      </c>
      <c r="E1442" s="71">
        <v>66.105000000000004</v>
      </c>
      <c r="F1442" s="181">
        <v>11.898900000000001</v>
      </c>
      <c r="G1442" s="181">
        <v>78.003900000000002</v>
      </c>
      <c r="H1442" s="58" t="s">
        <v>494</v>
      </c>
      <c r="I1442" s="64" t="s">
        <v>924</v>
      </c>
      <c r="J1442" s="123">
        <v>13.22</v>
      </c>
      <c r="K1442" s="123">
        <v>79.33</v>
      </c>
    </row>
    <row r="1443" spans="1:11" ht="15.75" x14ac:dyDescent="0.25">
      <c r="A1443" s="69">
        <f t="shared" ref="A1443:A1445" si="130">A1442+1</f>
        <v>1111</v>
      </c>
      <c r="B1443" s="70"/>
      <c r="C1443" s="69">
        <v>403</v>
      </c>
      <c r="D1443" s="70" t="s">
        <v>1167</v>
      </c>
      <c r="E1443" s="71">
        <v>66.105000000000004</v>
      </c>
      <c r="F1443" s="181">
        <v>11.898900000000001</v>
      </c>
      <c r="G1443" s="181">
        <v>78.003900000000002</v>
      </c>
      <c r="H1443" s="58" t="s">
        <v>494</v>
      </c>
      <c r="I1443" s="64" t="s">
        <v>924</v>
      </c>
      <c r="J1443" s="123">
        <v>13.22</v>
      </c>
      <c r="K1443" s="123">
        <v>79.33</v>
      </c>
    </row>
    <row r="1444" spans="1:11" ht="15.75" x14ac:dyDescent="0.25">
      <c r="A1444" s="69">
        <f t="shared" si="130"/>
        <v>1112</v>
      </c>
      <c r="B1444" s="70"/>
      <c r="C1444" s="69">
        <v>403</v>
      </c>
      <c r="D1444" s="70" t="s">
        <v>1168</v>
      </c>
      <c r="E1444" s="71">
        <v>247.875</v>
      </c>
      <c r="F1444" s="181">
        <v>44.6175</v>
      </c>
      <c r="G1444" s="181">
        <v>292.49250000000001</v>
      </c>
      <c r="H1444" s="58" t="s">
        <v>494</v>
      </c>
      <c r="I1444" s="64" t="s">
        <v>924</v>
      </c>
      <c r="J1444" s="123">
        <v>49.58</v>
      </c>
      <c r="K1444" s="123">
        <v>297.45999999999998</v>
      </c>
    </row>
    <row r="1445" spans="1:11" ht="15.75" x14ac:dyDescent="0.25">
      <c r="A1445" s="69">
        <f t="shared" si="130"/>
        <v>1113</v>
      </c>
      <c r="B1445" s="70"/>
      <c r="C1445" s="69">
        <v>403</v>
      </c>
      <c r="D1445" s="70" t="s">
        <v>1082</v>
      </c>
      <c r="E1445" s="71">
        <v>297.46500000000003</v>
      </c>
      <c r="F1445" s="181">
        <v>53.543700000000001</v>
      </c>
      <c r="G1445" s="181">
        <v>351.00870000000003</v>
      </c>
      <c r="H1445" s="58" t="s">
        <v>494</v>
      </c>
      <c r="I1445" s="64" t="s">
        <v>924</v>
      </c>
      <c r="J1445" s="123">
        <v>59.49</v>
      </c>
      <c r="K1445" s="123">
        <v>356.96</v>
      </c>
    </row>
    <row r="1446" spans="1:11" ht="15.75" x14ac:dyDescent="0.25">
      <c r="A1446" s="214" t="s">
        <v>1169</v>
      </c>
      <c r="B1446" s="215"/>
      <c r="C1446" s="215"/>
      <c r="D1446" s="215"/>
      <c r="E1446" s="215"/>
      <c r="F1446" s="215"/>
      <c r="G1446" s="216"/>
      <c r="H1446" s="4"/>
      <c r="I1446" s="6"/>
      <c r="J1446" s="123" t="s">
        <v>1726</v>
      </c>
      <c r="K1446" s="123" t="s">
        <v>1726</v>
      </c>
    </row>
    <row r="1447" spans="1:11" ht="15.75" x14ac:dyDescent="0.25">
      <c r="A1447" s="69">
        <f>A1445+1</f>
        <v>1114</v>
      </c>
      <c r="B1447" s="70" t="s">
        <v>1170</v>
      </c>
      <c r="C1447" s="69">
        <v>403</v>
      </c>
      <c r="D1447" s="70" t="s">
        <v>1023</v>
      </c>
      <c r="E1447" s="71">
        <v>66.105000000000004</v>
      </c>
      <c r="F1447" s="181">
        <v>11.898900000000001</v>
      </c>
      <c r="G1447" s="181">
        <v>78.003900000000002</v>
      </c>
      <c r="H1447" s="58" t="s">
        <v>494</v>
      </c>
      <c r="I1447" s="64" t="s">
        <v>924</v>
      </c>
      <c r="J1447" s="123">
        <v>13.22</v>
      </c>
      <c r="K1447" s="123">
        <v>79.33</v>
      </c>
    </row>
    <row r="1448" spans="1:11" ht="47.25" x14ac:dyDescent="0.25">
      <c r="A1448" s="69">
        <f t="shared" ref="A1448:A1457" si="131">A1447+1</f>
        <v>1115</v>
      </c>
      <c r="B1448" s="70"/>
      <c r="C1448" s="69">
        <v>403</v>
      </c>
      <c r="D1448" s="70" t="s">
        <v>1171</v>
      </c>
      <c r="E1448" s="71">
        <v>66.105000000000004</v>
      </c>
      <c r="F1448" s="181">
        <v>11.898900000000001</v>
      </c>
      <c r="G1448" s="181">
        <v>78.003900000000002</v>
      </c>
      <c r="H1448" s="58" t="s">
        <v>494</v>
      </c>
      <c r="I1448" s="64" t="s">
        <v>924</v>
      </c>
      <c r="J1448" s="123">
        <v>13.22</v>
      </c>
      <c r="K1448" s="123">
        <v>79.33</v>
      </c>
    </row>
    <row r="1449" spans="1:11" ht="33" customHeight="1" x14ac:dyDescent="0.25">
      <c r="A1449" s="69">
        <f t="shared" si="131"/>
        <v>1116</v>
      </c>
      <c r="B1449" s="70"/>
      <c r="C1449" s="69">
        <v>403</v>
      </c>
      <c r="D1449" s="70" t="s">
        <v>1027</v>
      </c>
      <c r="E1449" s="71">
        <v>66.105000000000004</v>
      </c>
      <c r="F1449" s="181">
        <v>11.898900000000001</v>
      </c>
      <c r="G1449" s="181">
        <v>78.003900000000002</v>
      </c>
      <c r="H1449" s="58" t="s">
        <v>494</v>
      </c>
      <c r="I1449" s="64" t="s">
        <v>924</v>
      </c>
      <c r="J1449" s="123">
        <v>13.22</v>
      </c>
      <c r="K1449" s="123">
        <v>79.33</v>
      </c>
    </row>
    <row r="1450" spans="1:11" ht="31.15" customHeight="1" x14ac:dyDescent="0.25">
      <c r="A1450" s="69">
        <f t="shared" si="131"/>
        <v>1117</v>
      </c>
      <c r="B1450" s="70"/>
      <c r="C1450" s="69">
        <v>403</v>
      </c>
      <c r="D1450" s="70" t="s">
        <v>1069</v>
      </c>
      <c r="E1450" s="71">
        <v>247.875</v>
      </c>
      <c r="F1450" s="181">
        <v>44.6175</v>
      </c>
      <c r="G1450" s="181">
        <v>292.49250000000001</v>
      </c>
      <c r="H1450" s="58" t="s">
        <v>494</v>
      </c>
      <c r="I1450" s="64" t="s">
        <v>924</v>
      </c>
      <c r="J1450" s="123">
        <v>49.58</v>
      </c>
      <c r="K1450" s="123">
        <v>297.45999999999998</v>
      </c>
    </row>
    <row r="1451" spans="1:11" ht="15.75" x14ac:dyDescent="0.25">
      <c r="A1451" s="69">
        <f t="shared" si="131"/>
        <v>1118</v>
      </c>
      <c r="B1451" s="70"/>
      <c r="C1451" s="69">
        <v>403</v>
      </c>
      <c r="D1451" s="70" t="s">
        <v>1172</v>
      </c>
      <c r="E1451" s="71">
        <v>661.02</v>
      </c>
      <c r="F1451" s="181">
        <v>118.9836</v>
      </c>
      <c r="G1451" s="181">
        <v>780.00360000000001</v>
      </c>
      <c r="H1451" s="58" t="s">
        <v>494</v>
      </c>
      <c r="I1451" s="64" t="s">
        <v>924</v>
      </c>
      <c r="J1451" s="123">
        <v>132.19999999999999</v>
      </c>
      <c r="K1451" s="123">
        <v>793.22</v>
      </c>
    </row>
    <row r="1452" spans="1:11" ht="15.75" x14ac:dyDescent="0.25">
      <c r="A1452" s="69">
        <f t="shared" si="131"/>
        <v>1119</v>
      </c>
      <c r="B1452" s="70"/>
      <c r="C1452" s="69">
        <v>403</v>
      </c>
      <c r="D1452" s="70" t="s">
        <v>1173</v>
      </c>
      <c r="E1452" s="71">
        <v>198.29999999999998</v>
      </c>
      <c r="F1452" s="181">
        <v>35.693999999999996</v>
      </c>
      <c r="G1452" s="181">
        <v>233.99399999999997</v>
      </c>
      <c r="H1452" s="58" t="s">
        <v>494</v>
      </c>
      <c r="I1452" s="64" t="s">
        <v>924</v>
      </c>
      <c r="J1452" s="123">
        <v>39.659999999999997</v>
      </c>
      <c r="K1452" s="123">
        <v>237.96</v>
      </c>
    </row>
    <row r="1453" spans="1:11" ht="15.75" x14ac:dyDescent="0.25">
      <c r="A1453" s="69">
        <f t="shared" si="131"/>
        <v>1120</v>
      </c>
      <c r="B1453" s="70"/>
      <c r="C1453" s="69">
        <v>403</v>
      </c>
      <c r="D1453" s="70" t="s">
        <v>1174</v>
      </c>
      <c r="E1453" s="71">
        <v>198.29999999999998</v>
      </c>
      <c r="F1453" s="181">
        <v>35.693999999999996</v>
      </c>
      <c r="G1453" s="181">
        <v>233.99399999999997</v>
      </c>
      <c r="H1453" s="58" t="s">
        <v>494</v>
      </c>
      <c r="I1453" s="64" t="s">
        <v>924</v>
      </c>
      <c r="J1453" s="123">
        <v>39.659999999999997</v>
      </c>
      <c r="K1453" s="123">
        <v>237.96</v>
      </c>
    </row>
    <row r="1454" spans="1:11" ht="15.75" x14ac:dyDescent="0.25">
      <c r="A1454" s="69">
        <f t="shared" si="131"/>
        <v>1121</v>
      </c>
      <c r="B1454" s="70"/>
      <c r="C1454" s="69">
        <v>403</v>
      </c>
      <c r="D1454" s="70" t="s">
        <v>1175</v>
      </c>
      <c r="E1454" s="71">
        <v>66.105000000000004</v>
      </c>
      <c r="F1454" s="181">
        <v>11.898900000000001</v>
      </c>
      <c r="G1454" s="181">
        <v>78.003900000000002</v>
      </c>
      <c r="H1454" s="58" t="s">
        <v>494</v>
      </c>
      <c r="I1454" s="64" t="s">
        <v>924</v>
      </c>
      <c r="J1454" s="123">
        <v>13.22</v>
      </c>
      <c r="K1454" s="123">
        <v>79.33</v>
      </c>
    </row>
    <row r="1455" spans="1:11" ht="15.75" x14ac:dyDescent="0.25">
      <c r="A1455" s="69">
        <f t="shared" si="131"/>
        <v>1122</v>
      </c>
      <c r="B1455" s="70"/>
      <c r="C1455" s="69">
        <v>403</v>
      </c>
      <c r="D1455" s="70" t="s">
        <v>1176</v>
      </c>
      <c r="E1455" s="71">
        <v>99.149999999999991</v>
      </c>
      <c r="F1455" s="181">
        <v>17.846999999999998</v>
      </c>
      <c r="G1455" s="181">
        <v>116.99699999999999</v>
      </c>
      <c r="H1455" s="58" t="s">
        <v>494</v>
      </c>
      <c r="I1455" s="64" t="s">
        <v>924</v>
      </c>
      <c r="J1455" s="123">
        <v>19.829999999999998</v>
      </c>
      <c r="K1455" s="123">
        <v>118.98</v>
      </c>
    </row>
    <row r="1456" spans="1:11" ht="15.75" x14ac:dyDescent="0.25">
      <c r="A1456" s="69">
        <f t="shared" si="131"/>
        <v>1123</v>
      </c>
      <c r="B1456" s="70"/>
      <c r="C1456" s="69">
        <v>403</v>
      </c>
      <c r="D1456" s="70" t="s">
        <v>1177</v>
      </c>
      <c r="E1456" s="71">
        <v>330.51</v>
      </c>
      <c r="F1456" s="181">
        <v>59.491799999999998</v>
      </c>
      <c r="G1456" s="181">
        <v>390.0018</v>
      </c>
      <c r="H1456" s="58" t="s">
        <v>494</v>
      </c>
      <c r="I1456" s="64" t="s">
        <v>924</v>
      </c>
      <c r="J1456" s="123">
        <v>66.099999999999994</v>
      </c>
      <c r="K1456" s="123">
        <v>396.61</v>
      </c>
    </row>
    <row r="1457" spans="1:11" ht="15.6" customHeight="1" x14ac:dyDescent="0.25">
      <c r="A1457" s="69">
        <f t="shared" si="131"/>
        <v>1124</v>
      </c>
      <c r="B1457" s="70"/>
      <c r="C1457" s="69">
        <v>403</v>
      </c>
      <c r="D1457" s="70" t="s">
        <v>1178</v>
      </c>
      <c r="E1457" s="71">
        <v>148.72500000000002</v>
      </c>
      <c r="F1457" s="181">
        <v>26.770500000000002</v>
      </c>
      <c r="G1457" s="181">
        <v>175.49550000000002</v>
      </c>
      <c r="H1457" s="58" t="s">
        <v>494</v>
      </c>
      <c r="I1457" s="64" t="s">
        <v>924</v>
      </c>
      <c r="J1457" s="123">
        <v>29.75</v>
      </c>
      <c r="K1457" s="123">
        <v>178.48</v>
      </c>
    </row>
    <row r="1458" spans="1:11" ht="15.75" x14ac:dyDescent="0.25">
      <c r="A1458" s="214" t="s">
        <v>1179</v>
      </c>
      <c r="B1458" s="215"/>
      <c r="C1458" s="215"/>
      <c r="D1458" s="215"/>
      <c r="E1458" s="215"/>
      <c r="F1458" s="215"/>
      <c r="G1458" s="216"/>
      <c r="H1458" s="4"/>
      <c r="I1458" s="6"/>
      <c r="J1458" s="123" t="s">
        <v>1726</v>
      </c>
      <c r="K1458" s="123" t="s">
        <v>1726</v>
      </c>
    </row>
    <row r="1459" spans="1:11" ht="15.75" x14ac:dyDescent="0.25">
      <c r="A1459" s="69">
        <f>A1457+1</f>
        <v>1125</v>
      </c>
      <c r="B1459" s="70" t="s">
        <v>1180</v>
      </c>
      <c r="C1459" s="69">
        <v>403</v>
      </c>
      <c r="D1459" s="70" t="s">
        <v>1181</v>
      </c>
      <c r="E1459" s="71">
        <v>66.105000000000004</v>
      </c>
      <c r="F1459" s="181">
        <v>11.898900000000001</v>
      </c>
      <c r="G1459" s="181">
        <v>78.003900000000002</v>
      </c>
      <c r="H1459" s="58" t="s">
        <v>494</v>
      </c>
      <c r="I1459" s="64" t="s">
        <v>924</v>
      </c>
      <c r="J1459" s="123">
        <v>13.22</v>
      </c>
      <c r="K1459" s="123">
        <v>79.33</v>
      </c>
    </row>
    <row r="1460" spans="1:11" ht="15.75" x14ac:dyDescent="0.25">
      <c r="A1460" s="69">
        <f t="shared" ref="A1460:A1470" si="132">A1459+1</f>
        <v>1126</v>
      </c>
      <c r="B1460" s="70"/>
      <c r="C1460" s="69">
        <v>403</v>
      </c>
      <c r="D1460" s="70" t="s">
        <v>1182</v>
      </c>
      <c r="E1460" s="71">
        <v>66.105000000000004</v>
      </c>
      <c r="F1460" s="181">
        <v>11.898900000000001</v>
      </c>
      <c r="G1460" s="181">
        <v>78.003900000000002</v>
      </c>
      <c r="H1460" s="58" t="s">
        <v>494</v>
      </c>
      <c r="I1460" s="64" t="s">
        <v>924</v>
      </c>
      <c r="J1460" s="123">
        <v>13.22</v>
      </c>
      <c r="K1460" s="123">
        <v>79.33</v>
      </c>
    </row>
    <row r="1461" spans="1:11" ht="15.75" x14ac:dyDescent="0.25">
      <c r="A1461" s="69">
        <f t="shared" si="132"/>
        <v>1127</v>
      </c>
      <c r="B1461" s="70"/>
      <c r="C1461" s="69">
        <v>403</v>
      </c>
      <c r="D1461" s="70" t="s">
        <v>1183</v>
      </c>
      <c r="E1461" s="71">
        <v>66.105000000000004</v>
      </c>
      <c r="F1461" s="181">
        <v>11.898900000000001</v>
      </c>
      <c r="G1461" s="181">
        <v>78.003900000000002</v>
      </c>
      <c r="H1461" s="58" t="s">
        <v>494</v>
      </c>
      <c r="I1461" s="64" t="s">
        <v>924</v>
      </c>
      <c r="J1461" s="123">
        <v>13.22</v>
      </c>
      <c r="K1461" s="123">
        <v>79.33</v>
      </c>
    </row>
    <row r="1462" spans="1:11" ht="15.75" x14ac:dyDescent="0.25">
      <c r="A1462" s="69">
        <f t="shared" si="132"/>
        <v>1128</v>
      </c>
      <c r="B1462" s="70"/>
      <c r="C1462" s="69">
        <v>403</v>
      </c>
      <c r="D1462" s="70" t="s">
        <v>1184</v>
      </c>
      <c r="E1462" s="71">
        <v>148.72500000000002</v>
      </c>
      <c r="F1462" s="181">
        <v>26.770500000000002</v>
      </c>
      <c r="G1462" s="181">
        <v>175.49550000000002</v>
      </c>
      <c r="H1462" s="58" t="s">
        <v>494</v>
      </c>
      <c r="I1462" s="64" t="s">
        <v>924</v>
      </c>
      <c r="J1462" s="123">
        <v>29.75</v>
      </c>
      <c r="K1462" s="123">
        <v>178.48</v>
      </c>
    </row>
    <row r="1463" spans="1:11" ht="15.75" x14ac:dyDescent="0.25">
      <c r="A1463" s="69">
        <f t="shared" si="132"/>
        <v>1129</v>
      </c>
      <c r="B1463" s="70"/>
      <c r="C1463" s="69">
        <v>403</v>
      </c>
      <c r="D1463" s="70" t="s">
        <v>1185</v>
      </c>
      <c r="E1463" s="71">
        <v>198.29999999999998</v>
      </c>
      <c r="F1463" s="181">
        <v>35.693999999999996</v>
      </c>
      <c r="G1463" s="181">
        <v>233.99399999999997</v>
      </c>
      <c r="H1463" s="58" t="s">
        <v>494</v>
      </c>
      <c r="I1463" s="64" t="s">
        <v>924</v>
      </c>
      <c r="J1463" s="123">
        <v>39.659999999999997</v>
      </c>
      <c r="K1463" s="123">
        <v>237.96</v>
      </c>
    </row>
    <row r="1464" spans="1:11" ht="15.75" x14ac:dyDescent="0.25">
      <c r="A1464" s="69">
        <f t="shared" si="132"/>
        <v>1130</v>
      </c>
      <c r="B1464" s="70"/>
      <c r="C1464" s="69">
        <v>403</v>
      </c>
      <c r="D1464" s="70" t="s">
        <v>1186</v>
      </c>
      <c r="E1464" s="71">
        <v>297.46500000000003</v>
      </c>
      <c r="F1464" s="181">
        <v>53.543700000000001</v>
      </c>
      <c r="G1464" s="181">
        <v>351.00870000000003</v>
      </c>
      <c r="H1464" s="58" t="s">
        <v>494</v>
      </c>
      <c r="I1464" s="64" t="s">
        <v>924</v>
      </c>
      <c r="J1464" s="123">
        <v>59.49</v>
      </c>
      <c r="K1464" s="123">
        <v>356.96</v>
      </c>
    </row>
    <row r="1465" spans="1:11" ht="15.75" x14ac:dyDescent="0.25">
      <c r="A1465" s="69">
        <f t="shared" si="132"/>
        <v>1131</v>
      </c>
      <c r="B1465" s="70"/>
      <c r="C1465" s="69">
        <v>403</v>
      </c>
      <c r="D1465" s="70" t="s">
        <v>1187</v>
      </c>
      <c r="E1465" s="71">
        <v>99.149999999999991</v>
      </c>
      <c r="F1465" s="181">
        <v>17.846999999999998</v>
      </c>
      <c r="G1465" s="181">
        <v>116.99699999999999</v>
      </c>
      <c r="H1465" s="58" t="s">
        <v>494</v>
      </c>
      <c r="I1465" s="64" t="s">
        <v>924</v>
      </c>
      <c r="J1465" s="123">
        <v>19.829999999999998</v>
      </c>
      <c r="K1465" s="123">
        <v>118.98</v>
      </c>
    </row>
    <row r="1466" spans="1:11" ht="15.75" x14ac:dyDescent="0.25">
      <c r="A1466" s="69">
        <f t="shared" si="132"/>
        <v>1132</v>
      </c>
      <c r="B1466" s="70"/>
      <c r="C1466" s="69">
        <v>403</v>
      </c>
      <c r="D1466" s="70" t="s">
        <v>1188</v>
      </c>
      <c r="E1466" s="71">
        <v>495.76499999999999</v>
      </c>
      <c r="F1466" s="181">
        <v>89.23769999999999</v>
      </c>
      <c r="G1466" s="181">
        <v>585.0027</v>
      </c>
      <c r="H1466" s="58" t="s">
        <v>494</v>
      </c>
      <c r="I1466" s="64" t="s">
        <v>924</v>
      </c>
      <c r="J1466" s="123">
        <v>99.15</v>
      </c>
      <c r="K1466" s="123">
        <v>594.91999999999996</v>
      </c>
    </row>
    <row r="1467" spans="1:11" ht="38.450000000000003" customHeight="1" x14ac:dyDescent="0.25">
      <c r="A1467" s="69">
        <f t="shared" si="132"/>
        <v>1133</v>
      </c>
      <c r="B1467" s="70"/>
      <c r="C1467" s="69">
        <v>403</v>
      </c>
      <c r="D1467" s="70" t="s">
        <v>1189</v>
      </c>
      <c r="E1467" s="71">
        <v>123.94499999999999</v>
      </c>
      <c r="F1467" s="181">
        <v>22.310099999999998</v>
      </c>
      <c r="G1467" s="181">
        <v>146.2551</v>
      </c>
      <c r="H1467" s="58" t="s">
        <v>494</v>
      </c>
      <c r="I1467" s="64" t="s">
        <v>924</v>
      </c>
      <c r="J1467" s="123">
        <v>24.79</v>
      </c>
      <c r="K1467" s="123">
        <v>148.74</v>
      </c>
    </row>
    <row r="1468" spans="1:11" ht="15.75" x14ac:dyDescent="0.25">
      <c r="A1468" s="69">
        <f t="shared" si="132"/>
        <v>1134</v>
      </c>
      <c r="B1468" s="70"/>
      <c r="C1468" s="69">
        <v>403</v>
      </c>
      <c r="D1468" s="70" t="s">
        <v>1190</v>
      </c>
      <c r="E1468" s="71">
        <v>247.875</v>
      </c>
      <c r="F1468" s="181">
        <v>44.6175</v>
      </c>
      <c r="G1468" s="181">
        <v>292.49250000000001</v>
      </c>
      <c r="H1468" s="58" t="s">
        <v>494</v>
      </c>
      <c r="I1468" s="64" t="s">
        <v>924</v>
      </c>
      <c r="J1468" s="123">
        <v>49.58</v>
      </c>
      <c r="K1468" s="123">
        <v>297.45999999999998</v>
      </c>
    </row>
    <row r="1469" spans="1:11" ht="15.75" x14ac:dyDescent="0.25">
      <c r="A1469" s="69">
        <f t="shared" si="132"/>
        <v>1135</v>
      </c>
      <c r="B1469" s="70"/>
      <c r="C1469" s="69">
        <v>403</v>
      </c>
      <c r="D1469" s="70" t="s">
        <v>1191</v>
      </c>
      <c r="E1469" s="71">
        <v>297.46500000000003</v>
      </c>
      <c r="F1469" s="181">
        <v>53.543700000000001</v>
      </c>
      <c r="G1469" s="181">
        <v>351.00870000000003</v>
      </c>
      <c r="H1469" s="58" t="s">
        <v>494</v>
      </c>
      <c r="I1469" s="64" t="s">
        <v>924</v>
      </c>
      <c r="J1469" s="123">
        <v>59.49</v>
      </c>
      <c r="K1469" s="123">
        <v>356.96</v>
      </c>
    </row>
    <row r="1470" spans="1:11" ht="15.75" x14ac:dyDescent="0.25">
      <c r="A1470" s="69">
        <f t="shared" si="132"/>
        <v>1136</v>
      </c>
      <c r="B1470" s="70"/>
      <c r="C1470" s="69">
        <v>403</v>
      </c>
      <c r="D1470" s="70" t="s">
        <v>1192</v>
      </c>
      <c r="E1470" s="75">
        <v>495.76499999999999</v>
      </c>
      <c r="F1470" s="181">
        <v>89.23769999999999</v>
      </c>
      <c r="G1470" s="181">
        <v>585.0027</v>
      </c>
      <c r="H1470" s="61" t="s">
        <v>494</v>
      </c>
      <c r="I1470" s="62" t="s">
        <v>924</v>
      </c>
      <c r="J1470" s="123">
        <v>99.15</v>
      </c>
      <c r="K1470" s="123">
        <v>594.91999999999996</v>
      </c>
    </row>
    <row r="1471" spans="1:11" ht="15.75" x14ac:dyDescent="0.25">
      <c r="A1471" s="214" t="s">
        <v>1193</v>
      </c>
      <c r="B1471" s="215"/>
      <c r="C1471" s="215"/>
      <c r="D1471" s="215"/>
      <c r="E1471" s="215"/>
      <c r="F1471" s="215"/>
      <c r="G1471" s="216"/>
      <c r="H1471" s="4"/>
      <c r="I1471" s="6"/>
      <c r="J1471" s="123" t="s">
        <v>1726</v>
      </c>
      <c r="K1471" s="123" t="s">
        <v>1726</v>
      </c>
    </row>
    <row r="1472" spans="1:11" ht="31.5" x14ac:dyDescent="0.25">
      <c r="A1472" s="69">
        <f>A1470+1</f>
        <v>1137</v>
      </c>
      <c r="B1472" s="70" t="s">
        <v>1194</v>
      </c>
      <c r="C1472" s="69">
        <v>403</v>
      </c>
      <c r="D1472" s="70" t="s">
        <v>1195</v>
      </c>
      <c r="E1472" s="71">
        <v>1239.405</v>
      </c>
      <c r="F1472" s="181">
        <v>223.09289999999999</v>
      </c>
      <c r="G1472" s="181">
        <v>1462.4978999999998</v>
      </c>
      <c r="H1472" s="58" t="s">
        <v>494</v>
      </c>
      <c r="I1472" s="64" t="s">
        <v>975</v>
      </c>
      <c r="J1472" s="123">
        <v>247.88</v>
      </c>
      <c r="K1472" s="123">
        <v>1487.29</v>
      </c>
    </row>
    <row r="1473" spans="1:11" ht="31.5" x14ac:dyDescent="0.25">
      <c r="A1473" s="69">
        <f t="shared" ref="A1473:A1477" si="133">A1472+1</f>
        <v>1138</v>
      </c>
      <c r="B1473" s="70" t="s">
        <v>1196</v>
      </c>
      <c r="C1473" s="69">
        <v>403</v>
      </c>
      <c r="D1473" s="70" t="s">
        <v>1197</v>
      </c>
      <c r="E1473" s="71">
        <v>413.13</v>
      </c>
      <c r="F1473" s="181">
        <v>74.363399999999999</v>
      </c>
      <c r="G1473" s="181">
        <v>487.49340000000001</v>
      </c>
      <c r="H1473" s="58" t="s">
        <v>494</v>
      </c>
      <c r="I1473" s="64" t="s">
        <v>975</v>
      </c>
      <c r="J1473" s="123">
        <v>82.63</v>
      </c>
      <c r="K1473" s="123">
        <v>495.76</v>
      </c>
    </row>
    <row r="1474" spans="1:11" ht="31.5" x14ac:dyDescent="0.25">
      <c r="A1474" s="69">
        <f t="shared" si="133"/>
        <v>1139</v>
      </c>
      <c r="B1474" s="70" t="s">
        <v>1194</v>
      </c>
      <c r="C1474" s="69">
        <v>403</v>
      </c>
      <c r="D1474" s="70" t="s">
        <v>1198</v>
      </c>
      <c r="E1474" s="71">
        <v>413.13</v>
      </c>
      <c r="F1474" s="181">
        <v>74.363399999999999</v>
      </c>
      <c r="G1474" s="181">
        <v>487.49340000000001</v>
      </c>
      <c r="H1474" s="58" t="s">
        <v>494</v>
      </c>
      <c r="I1474" s="64" t="s">
        <v>975</v>
      </c>
      <c r="J1474" s="123">
        <v>82.63</v>
      </c>
      <c r="K1474" s="123">
        <v>495.76</v>
      </c>
    </row>
    <row r="1475" spans="1:11" ht="31.5" x14ac:dyDescent="0.25">
      <c r="A1475" s="69">
        <f t="shared" si="133"/>
        <v>1140</v>
      </c>
      <c r="B1475" s="70" t="s">
        <v>1194</v>
      </c>
      <c r="C1475" s="69">
        <v>403</v>
      </c>
      <c r="D1475" s="70" t="s">
        <v>1199</v>
      </c>
      <c r="E1475" s="71">
        <v>413.13</v>
      </c>
      <c r="F1475" s="181">
        <v>74.363399999999999</v>
      </c>
      <c r="G1475" s="181">
        <v>487.49340000000001</v>
      </c>
      <c r="H1475" s="58" t="s">
        <v>494</v>
      </c>
      <c r="I1475" s="64" t="s">
        <v>975</v>
      </c>
      <c r="J1475" s="123">
        <v>82.63</v>
      </c>
      <c r="K1475" s="123">
        <v>495.76</v>
      </c>
    </row>
    <row r="1476" spans="1:11" ht="15.75" x14ac:dyDescent="0.25">
      <c r="A1476" s="69">
        <f t="shared" si="133"/>
        <v>1141</v>
      </c>
      <c r="B1476" s="70"/>
      <c r="C1476" s="69">
        <v>403</v>
      </c>
      <c r="D1476" s="70" t="s">
        <v>1200</v>
      </c>
      <c r="E1476" s="71">
        <v>495.76499999999999</v>
      </c>
      <c r="F1476" s="181">
        <v>89.23769999999999</v>
      </c>
      <c r="G1476" s="181">
        <v>585.0027</v>
      </c>
      <c r="H1476" s="58" t="s">
        <v>494</v>
      </c>
      <c r="I1476" s="64" t="s">
        <v>975</v>
      </c>
      <c r="J1476" s="123">
        <v>99.15</v>
      </c>
      <c r="K1476" s="123">
        <v>594.91999999999996</v>
      </c>
    </row>
    <row r="1477" spans="1:11" ht="15.75" x14ac:dyDescent="0.25">
      <c r="A1477" s="69">
        <f t="shared" si="133"/>
        <v>1142</v>
      </c>
      <c r="B1477" s="70"/>
      <c r="C1477" s="69">
        <v>403</v>
      </c>
      <c r="D1477" s="70" t="s">
        <v>1201</v>
      </c>
      <c r="E1477" s="71">
        <v>247.875</v>
      </c>
      <c r="F1477" s="181">
        <v>44.6175</v>
      </c>
      <c r="G1477" s="181">
        <v>292.49250000000001</v>
      </c>
      <c r="H1477" s="58" t="s">
        <v>494</v>
      </c>
      <c r="I1477" s="64" t="s">
        <v>975</v>
      </c>
      <c r="J1477" s="123">
        <v>49.58</v>
      </c>
      <c r="K1477" s="123">
        <v>297.45999999999998</v>
      </c>
    </row>
    <row r="1478" spans="1:11" ht="15.75" x14ac:dyDescent="0.25">
      <c r="A1478" s="214" t="s">
        <v>1202</v>
      </c>
      <c r="B1478" s="215"/>
      <c r="C1478" s="215"/>
      <c r="D1478" s="215"/>
      <c r="E1478" s="215"/>
      <c r="F1478" s="215"/>
      <c r="G1478" s="216"/>
      <c r="H1478" s="4"/>
      <c r="I1478" s="6"/>
      <c r="J1478" s="123" t="s">
        <v>1726</v>
      </c>
      <c r="K1478" s="123" t="s">
        <v>1726</v>
      </c>
    </row>
    <row r="1479" spans="1:11" ht="47.25" x14ac:dyDescent="0.25">
      <c r="A1479" s="95">
        <f>A1477+1</f>
        <v>1143</v>
      </c>
      <c r="B1479" s="96" t="s">
        <v>1203</v>
      </c>
      <c r="C1479" s="95">
        <v>403</v>
      </c>
      <c r="D1479" s="96" t="s">
        <v>1204</v>
      </c>
      <c r="E1479" s="71">
        <v>66.105000000000004</v>
      </c>
      <c r="F1479" s="181">
        <v>11.898900000000001</v>
      </c>
      <c r="G1479" s="181">
        <v>78.003900000000002</v>
      </c>
      <c r="H1479" s="92" t="s">
        <v>494</v>
      </c>
      <c r="I1479" s="64" t="s">
        <v>924</v>
      </c>
      <c r="J1479" s="123">
        <v>13.22</v>
      </c>
      <c r="K1479" s="123">
        <v>79.33</v>
      </c>
    </row>
    <row r="1480" spans="1:11" ht="15.75" x14ac:dyDescent="0.25">
      <c r="A1480" s="69">
        <f t="shared" ref="A1480:A1485" si="134">A1479+1</f>
        <v>1144</v>
      </c>
      <c r="B1480" s="70"/>
      <c r="C1480" s="69">
        <v>403</v>
      </c>
      <c r="D1480" s="70" t="s">
        <v>1023</v>
      </c>
      <c r="E1480" s="71">
        <v>66.105000000000004</v>
      </c>
      <c r="F1480" s="181">
        <v>11.898900000000001</v>
      </c>
      <c r="G1480" s="181">
        <v>78.003900000000002</v>
      </c>
      <c r="H1480" s="58" t="s">
        <v>494</v>
      </c>
      <c r="I1480" s="64" t="s">
        <v>924</v>
      </c>
      <c r="J1480" s="123">
        <v>13.22</v>
      </c>
      <c r="K1480" s="123">
        <v>79.33</v>
      </c>
    </row>
    <row r="1481" spans="1:11" ht="15.75" x14ac:dyDescent="0.25">
      <c r="A1481" s="69">
        <f t="shared" si="134"/>
        <v>1145</v>
      </c>
      <c r="B1481" s="70"/>
      <c r="C1481" s="69">
        <v>403</v>
      </c>
      <c r="D1481" s="70" t="s">
        <v>1205</v>
      </c>
      <c r="E1481" s="71">
        <v>148.72500000000002</v>
      </c>
      <c r="F1481" s="181">
        <v>26.770500000000002</v>
      </c>
      <c r="G1481" s="181">
        <v>175.49550000000002</v>
      </c>
      <c r="H1481" s="58" t="s">
        <v>494</v>
      </c>
      <c r="I1481" s="64" t="s">
        <v>924</v>
      </c>
      <c r="J1481" s="123">
        <v>29.75</v>
      </c>
      <c r="K1481" s="123">
        <v>178.48</v>
      </c>
    </row>
    <row r="1482" spans="1:11" ht="15.75" x14ac:dyDescent="0.25">
      <c r="A1482" s="69">
        <f t="shared" si="134"/>
        <v>1146</v>
      </c>
      <c r="B1482" s="70"/>
      <c r="C1482" s="69">
        <v>403</v>
      </c>
      <c r="D1482" s="70" t="s">
        <v>1206</v>
      </c>
      <c r="E1482" s="71">
        <v>247.875</v>
      </c>
      <c r="F1482" s="181">
        <v>44.6175</v>
      </c>
      <c r="G1482" s="181">
        <v>292.49250000000001</v>
      </c>
      <c r="H1482" s="58" t="s">
        <v>494</v>
      </c>
      <c r="I1482" s="64" t="s">
        <v>924</v>
      </c>
      <c r="J1482" s="123">
        <v>49.58</v>
      </c>
      <c r="K1482" s="123">
        <v>297.45999999999998</v>
      </c>
    </row>
    <row r="1483" spans="1:11" ht="31.5" x14ac:dyDescent="0.25">
      <c r="A1483" s="69">
        <f t="shared" si="134"/>
        <v>1147</v>
      </c>
      <c r="B1483" s="70"/>
      <c r="C1483" s="69">
        <v>403</v>
      </c>
      <c r="D1483" s="70" t="s">
        <v>1207</v>
      </c>
      <c r="E1483" s="71">
        <v>247.875</v>
      </c>
      <c r="F1483" s="181">
        <v>44.6175</v>
      </c>
      <c r="G1483" s="181">
        <v>292.49250000000001</v>
      </c>
      <c r="H1483" s="58" t="s">
        <v>494</v>
      </c>
      <c r="I1483" s="64" t="s">
        <v>924</v>
      </c>
      <c r="J1483" s="123">
        <v>49.58</v>
      </c>
      <c r="K1483" s="123">
        <v>297.45999999999998</v>
      </c>
    </row>
    <row r="1484" spans="1:11" ht="15.75" x14ac:dyDescent="0.25">
      <c r="A1484" s="69">
        <f t="shared" si="134"/>
        <v>1148</v>
      </c>
      <c r="B1484" s="70"/>
      <c r="C1484" s="69">
        <v>403</v>
      </c>
      <c r="D1484" s="70" t="s">
        <v>1208</v>
      </c>
      <c r="E1484" s="71">
        <v>148.72500000000002</v>
      </c>
      <c r="F1484" s="181">
        <v>26.770500000000002</v>
      </c>
      <c r="G1484" s="181">
        <v>175.49550000000002</v>
      </c>
      <c r="H1484" s="58" t="s">
        <v>494</v>
      </c>
      <c r="I1484" s="64" t="s">
        <v>924</v>
      </c>
      <c r="J1484" s="123">
        <v>29.75</v>
      </c>
      <c r="K1484" s="123">
        <v>178.48</v>
      </c>
    </row>
    <row r="1485" spans="1:11" ht="15.6" customHeight="1" x14ac:dyDescent="0.25">
      <c r="A1485" s="69">
        <f t="shared" si="134"/>
        <v>1149</v>
      </c>
      <c r="B1485" s="70" t="s">
        <v>1209</v>
      </c>
      <c r="C1485" s="69">
        <v>403</v>
      </c>
      <c r="D1485" s="70" t="s">
        <v>1210</v>
      </c>
      <c r="E1485" s="71">
        <v>247.875</v>
      </c>
      <c r="F1485" s="181">
        <v>44.6175</v>
      </c>
      <c r="G1485" s="181">
        <v>292.49250000000001</v>
      </c>
      <c r="H1485" s="58" t="s">
        <v>494</v>
      </c>
      <c r="I1485" s="64" t="s">
        <v>924</v>
      </c>
      <c r="J1485" s="123">
        <v>49.58</v>
      </c>
      <c r="K1485" s="123">
        <v>297.45999999999998</v>
      </c>
    </row>
    <row r="1486" spans="1:11" ht="15.75" x14ac:dyDescent="0.25">
      <c r="A1486" s="214" t="s">
        <v>1211</v>
      </c>
      <c r="B1486" s="215"/>
      <c r="C1486" s="215"/>
      <c r="D1486" s="215"/>
      <c r="E1486" s="215"/>
      <c r="F1486" s="215"/>
      <c r="G1486" s="216"/>
      <c r="H1486" s="4"/>
      <c r="I1486" s="6"/>
      <c r="J1486" s="123" t="s">
        <v>1726</v>
      </c>
      <c r="K1486" s="123" t="s">
        <v>1726</v>
      </c>
    </row>
    <row r="1487" spans="1:11" ht="15.75" x14ac:dyDescent="0.25">
      <c r="A1487" s="69">
        <f>A1485+1</f>
        <v>1150</v>
      </c>
      <c r="B1487" s="70"/>
      <c r="C1487" s="69">
        <v>403</v>
      </c>
      <c r="D1487" s="70" t="s">
        <v>1204</v>
      </c>
      <c r="E1487" s="71">
        <v>66.105000000000004</v>
      </c>
      <c r="F1487" s="181">
        <v>11.898900000000001</v>
      </c>
      <c r="G1487" s="181">
        <v>78.003900000000002</v>
      </c>
      <c r="H1487" s="58" t="s">
        <v>494</v>
      </c>
      <c r="I1487" s="64" t="s">
        <v>924</v>
      </c>
      <c r="J1487" s="123">
        <v>13.22</v>
      </c>
      <c r="K1487" s="123">
        <v>79.33</v>
      </c>
    </row>
    <row r="1488" spans="1:11" ht="15.6" customHeight="1" x14ac:dyDescent="0.25">
      <c r="A1488" s="69">
        <f t="shared" ref="A1488:A1495" si="135">A1487+1</f>
        <v>1151</v>
      </c>
      <c r="B1488" s="70"/>
      <c r="C1488" s="69">
        <v>403</v>
      </c>
      <c r="D1488" s="70" t="s">
        <v>1212</v>
      </c>
      <c r="E1488" s="71">
        <v>66.105000000000004</v>
      </c>
      <c r="F1488" s="181">
        <v>11.898900000000001</v>
      </c>
      <c r="G1488" s="181">
        <v>78.003900000000002</v>
      </c>
      <c r="H1488" s="58" t="s">
        <v>494</v>
      </c>
      <c r="I1488" s="64" t="s">
        <v>924</v>
      </c>
      <c r="J1488" s="123">
        <v>13.22</v>
      </c>
      <c r="K1488" s="123">
        <v>79.33</v>
      </c>
    </row>
    <row r="1489" spans="1:11" ht="15.75" x14ac:dyDescent="0.25">
      <c r="A1489" s="69">
        <f t="shared" si="135"/>
        <v>1152</v>
      </c>
      <c r="B1489" s="70"/>
      <c r="C1489" s="69">
        <v>403</v>
      </c>
      <c r="D1489" s="70" t="s">
        <v>1213</v>
      </c>
      <c r="E1489" s="71">
        <v>148.72500000000002</v>
      </c>
      <c r="F1489" s="181">
        <v>26.770500000000002</v>
      </c>
      <c r="G1489" s="181">
        <v>175.49550000000002</v>
      </c>
      <c r="H1489" s="58" t="s">
        <v>494</v>
      </c>
      <c r="I1489" s="64" t="s">
        <v>924</v>
      </c>
      <c r="J1489" s="123">
        <v>29.75</v>
      </c>
      <c r="K1489" s="123">
        <v>178.48</v>
      </c>
    </row>
    <row r="1490" spans="1:11" ht="15.75" x14ac:dyDescent="0.25">
      <c r="A1490" s="69">
        <f t="shared" si="135"/>
        <v>1153</v>
      </c>
      <c r="B1490" s="70"/>
      <c r="C1490" s="69">
        <v>403</v>
      </c>
      <c r="D1490" s="70" t="s">
        <v>1214</v>
      </c>
      <c r="E1490" s="71">
        <v>247.875</v>
      </c>
      <c r="F1490" s="181">
        <v>44.6175</v>
      </c>
      <c r="G1490" s="181">
        <v>292.49250000000001</v>
      </c>
      <c r="H1490" s="58" t="s">
        <v>494</v>
      </c>
      <c r="I1490" s="64" t="s">
        <v>924</v>
      </c>
      <c r="J1490" s="123">
        <v>49.58</v>
      </c>
      <c r="K1490" s="123">
        <v>297.45999999999998</v>
      </c>
    </row>
    <row r="1491" spans="1:11" ht="15.75" x14ac:dyDescent="0.25">
      <c r="A1491" s="69">
        <f t="shared" si="135"/>
        <v>1154</v>
      </c>
      <c r="B1491" s="70"/>
      <c r="C1491" s="69">
        <v>403</v>
      </c>
      <c r="D1491" s="70" t="s">
        <v>1215</v>
      </c>
      <c r="E1491" s="71">
        <v>247.875</v>
      </c>
      <c r="F1491" s="181">
        <v>44.6175</v>
      </c>
      <c r="G1491" s="181">
        <v>292.49250000000001</v>
      </c>
      <c r="H1491" s="58" t="s">
        <v>494</v>
      </c>
      <c r="I1491" s="64" t="s">
        <v>924</v>
      </c>
      <c r="J1491" s="123">
        <v>49.58</v>
      </c>
      <c r="K1491" s="123">
        <v>297.45999999999998</v>
      </c>
    </row>
    <row r="1492" spans="1:11" ht="15.75" x14ac:dyDescent="0.25">
      <c r="A1492" s="69">
        <f t="shared" si="135"/>
        <v>1155</v>
      </c>
      <c r="B1492" s="70"/>
      <c r="C1492" s="69">
        <v>403</v>
      </c>
      <c r="D1492" s="70" t="s">
        <v>1216</v>
      </c>
      <c r="E1492" s="71">
        <v>198.29999999999998</v>
      </c>
      <c r="F1492" s="181">
        <v>35.693999999999996</v>
      </c>
      <c r="G1492" s="181">
        <v>233.99399999999997</v>
      </c>
      <c r="H1492" s="58" t="s">
        <v>494</v>
      </c>
      <c r="I1492" s="64" t="s">
        <v>924</v>
      </c>
      <c r="J1492" s="123">
        <v>39.659999999999997</v>
      </c>
      <c r="K1492" s="123">
        <v>237.96</v>
      </c>
    </row>
    <row r="1493" spans="1:11" ht="15.75" x14ac:dyDescent="0.25">
      <c r="A1493" s="69">
        <f t="shared" si="135"/>
        <v>1156</v>
      </c>
      <c r="B1493" s="70"/>
      <c r="C1493" s="69">
        <v>403</v>
      </c>
      <c r="D1493" s="70" t="s">
        <v>1217</v>
      </c>
      <c r="E1493" s="71">
        <v>247.875</v>
      </c>
      <c r="F1493" s="181">
        <v>44.6175</v>
      </c>
      <c r="G1493" s="181">
        <v>292.49250000000001</v>
      </c>
      <c r="H1493" s="58" t="s">
        <v>494</v>
      </c>
      <c r="I1493" s="64" t="s">
        <v>924</v>
      </c>
      <c r="J1493" s="123">
        <v>49.58</v>
      </c>
      <c r="K1493" s="123">
        <v>297.45999999999998</v>
      </c>
    </row>
    <row r="1494" spans="1:11" ht="15.6" customHeight="1" x14ac:dyDescent="0.25">
      <c r="A1494" s="69">
        <f t="shared" si="135"/>
        <v>1157</v>
      </c>
      <c r="B1494" s="70"/>
      <c r="C1494" s="69">
        <v>403</v>
      </c>
      <c r="D1494" s="70" t="s">
        <v>1218</v>
      </c>
      <c r="E1494" s="71">
        <v>198.29999999999998</v>
      </c>
      <c r="F1494" s="181">
        <v>35.693999999999996</v>
      </c>
      <c r="G1494" s="181">
        <v>233.99399999999997</v>
      </c>
      <c r="H1494" s="58" t="s">
        <v>494</v>
      </c>
      <c r="I1494" s="64" t="s">
        <v>924</v>
      </c>
      <c r="J1494" s="123">
        <v>39.659999999999997</v>
      </c>
      <c r="K1494" s="123">
        <v>237.96</v>
      </c>
    </row>
    <row r="1495" spans="1:11" ht="15.6" customHeight="1" x14ac:dyDescent="0.25">
      <c r="A1495" s="69">
        <f t="shared" si="135"/>
        <v>1158</v>
      </c>
      <c r="B1495" s="70"/>
      <c r="C1495" s="69">
        <v>403</v>
      </c>
      <c r="D1495" s="70" t="s">
        <v>1219</v>
      </c>
      <c r="E1495" s="71">
        <v>148.72500000000002</v>
      </c>
      <c r="F1495" s="181">
        <v>26.770500000000002</v>
      </c>
      <c r="G1495" s="181">
        <v>175.49550000000002</v>
      </c>
      <c r="H1495" s="58" t="s">
        <v>494</v>
      </c>
      <c r="I1495" s="64" t="s">
        <v>924</v>
      </c>
      <c r="J1495" s="123">
        <v>29.75</v>
      </c>
      <c r="K1495" s="123">
        <v>178.48</v>
      </c>
    </row>
    <row r="1496" spans="1:11" ht="15.75" x14ac:dyDescent="0.25">
      <c r="A1496" s="214" t="s">
        <v>1220</v>
      </c>
      <c r="B1496" s="215"/>
      <c r="C1496" s="215"/>
      <c r="D1496" s="215"/>
      <c r="E1496" s="215"/>
      <c r="F1496" s="215"/>
      <c r="G1496" s="216"/>
      <c r="H1496" s="4"/>
      <c r="I1496" s="6"/>
      <c r="J1496" s="123" t="s">
        <v>1726</v>
      </c>
      <c r="K1496" s="123" t="s">
        <v>1726</v>
      </c>
    </row>
    <row r="1497" spans="1:11" ht="15.6" customHeight="1" x14ac:dyDescent="0.25">
      <c r="A1497" s="69">
        <f>A1495+1</f>
        <v>1159</v>
      </c>
      <c r="B1497" s="70" t="s">
        <v>1221</v>
      </c>
      <c r="C1497" s="69">
        <v>403</v>
      </c>
      <c r="D1497" s="70" t="s">
        <v>1222</v>
      </c>
      <c r="E1497" s="71">
        <v>66.105000000000004</v>
      </c>
      <c r="F1497" s="181">
        <v>11.898900000000001</v>
      </c>
      <c r="G1497" s="181">
        <v>78.003900000000002</v>
      </c>
      <c r="H1497" s="58" t="s">
        <v>494</v>
      </c>
      <c r="I1497" s="64" t="s">
        <v>924</v>
      </c>
      <c r="J1497" s="123">
        <v>13.22</v>
      </c>
      <c r="K1497" s="123">
        <v>79.33</v>
      </c>
    </row>
    <row r="1498" spans="1:11" ht="31.5" x14ac:dyDescent="0.25">
      <c r="A1498" s="69">
        <f t="shared" ref="A1498:A1511" si="136">A1497+1</f>
        <v>1160</v>
      </c>
      <c r="B1498" s="70" t="s">
        <v>1223</v>
      </c>
      <c r="C1498" s="69">
        <v>403</v>
      </c>
      <c r="D1498" s="70" t="s">
        <v>1224</v>
      </c>
      <c r="E1498" s="71">
        <v>66.105000000000004</v>
      </c>
      <c r="F1498" s="181">
        <v>11.898900000000001</v>
      </c>
      <c r="G1498" s="181">
        <v>78.003900000000002</v>
      </c>
      <c r="H1498" s="58" t="s">
        <v>494</v>
      </c>
      <c r="I1498" s="64" t="s">
        <v>924</v>
      </c>
      <c r="J1498" s="123">
        <v>13.22</v>
      </c>
      <c r="K1498" s="123">
        <v>79.33</v>
      </c>
    </row>
    <row r="1499" spans="1:11" ht="31.5" x14ac:dyDescent="0.25">
      <c r="A1499" s="69">
        <f t="shared" si="136"/>
        <v>1161</v>
      </c>
      <c r="B1499" s="70" t="s">
        <v>1225</v>
      </c>
      <c r="C1499" s="69">
        <v>403</v>
      </c>
      <c r="D1499" s="70" t="s">
        <v>1226</v>
      </c>
      <c r="E1499" s="71">
        <v>66.105000000000004</v>
      </c>
      <c r="F1499" s="181">
        <v>11.898900000000001</v>
      </c>
      <c r="G1499" s="181">
        <v>78.003900000000002</v>
      </c>
      <c r="H1499" s="58" t="s">
        <v>494</v>
      </c>
      <c r="I1499" s="64" t="s">
        <v>924</v>
      </c>
      <c r="J1499" s="123">
        <v>13.22</v>
      </c>
      <c r="K1499" s="123">
        <v>79.33</v>
      </c>
    </row>
    <row r="1500" spans="1:11" ht="33" customHeight="1" x14ac:dyDescent="0.25">
      <c r="A1500" s="69">
        <f t="shared" si="136"/>
        <v>1162</v>
      </c>
      <c r="B1500" s="70" t="s">
        <v>1227</v>
      </c>
      <c r="C1500" s="69">
        <v>403</v>
      </c>
      <c r="D1500" s="70" t="s">
        <v>1228</v>
      </c>
      <c r="E1500" s="71">
        <v>66.105000000000004</v>
      </c>
      <c r="F1500" s="181">
        <v>11.898900000000001</v>
      </c>
      <c r="G1500" s="181">
        <v>78.003900000000002</v>
      </c>
      <c r="H1500" s="58" t="s">
        <v>494</v>
      </c>
      <c r="I1500" s="64" t="s">
        <v>924</v>
      </c>
      <c r="J1500" s="123">
        <v>13.22</v>
      </c>
      <c r="K1500" s="123">
        <v>79.33</v>
      </c>
    </row>
    <row r="1501" spans="1:11" ht="31.5" x14ac:dyDescent="0.25">
      <c r="A1501" s="69">
        <f t="shared" si="136"/>
        <v>1163</v>
      </c>
      <c r="B1501" s="70"/>
      <c r="C1501" s="69">
        <v>403</v>
      </c>
      <c r="D1501" s="70" t="s">
        <v>1229</v>
      </c>
      <c r="E1501" s="71">
        <v>148.72500000000002</v>
      </c>
      <c r="F1501" s="181">
        <v>26.770500000000002</v>
      </c>
      <c r="G1501" s="181">
        <v>175.49550000000002</v>
      </c>
      <c r="H1501" s="58" t="s">
        <v>494</v>
      </c>
      <c r="I1501" s="64" t="s">
        <v>975</v>
      </c>
      <c r="J1501" s="123">
        <v>29.75</v>
      </c>
      <c r="K1501" s="123">
        <v>178.48</v>
      </c>
    </row>
    <row r="1502" spans="1:11" ht="31.5" x14ac:dyDescent="0.25">
      <c r="A1502" s="69">
        <f t="shared" si="136"/>
        <v>1164</v>
      </c>
      <c r="B1502" s="70" t="s">
        <v>1230</v>
      </c>
      <c r="C1502" s="69">
        <v>403</v>
      </c>
      <c r="D1502" s="70" t="s">
        <v>1231</v>
      </c>
      <c r="E1502" s="71">
        <v>198.29999999999998</v>
      </c>
      <c r="F1502" s="181">
        <v>35.693999999999996</v>
      </c>
      <c r="G1502" s="181">
        <v>233.99399999999997</v>
      </c>
      <c r="H1502" s="58" t="s">
        <v>494</v>
      </c>
      <c r="I1502" s="64" t="s">
        <v>924</v>
      </c>
      <c r="J1502" s="123">
        <v>39.659999999999997</v>
      </c>
      <c r="K1502" s="123">
        <v>237.96</v>
      </c>
    </row>
    <row r="1503" spans="1:11" ht="15.75" x14ac:dyDescent="0.25">
      <c r="A1503" s="69">
        <f t="shared" si="136"/>
        <v>1165</v>
      </c>
      <c r="B1503" s="70"/>
      <c r="C1503" s="69">
        <v>403</v>
      </c>
      <c r="D1503" s="70" t="s">
        <v>1213</v>
      </c>
      <c r="E1503" s="71">
        <v>148.72500000000002</v>
      </c>
      <c r="F1503" s="181">
        <v>26.770500000000002</v>
      </c>
      <c r="G1503" s="181">
        <v>175.49550000000002</v>
      </c>
      <c r="H1503" s="58" t="s">
        <v>494</v>
      </c>
      <c r="I1503" s="64" t="s">
        <v>924</v>
      </c>
      <c r="J1503" s="123">
        <v>29.75</v>
      </c>
      <c r="K1503" s="123">
        <v>178.48</v>
      </c>
    </row>
    <row r="1504" spans="1:11" ht="15.6" customHeight="1" x14ac:dyDescent="0.25">
      <c r="A1504" s="69">
        <f t="shared" si="136"/>
        <v>1166</v>
      </c>
      <c r="B1504" s="70" t="s">
        <v>1232</v>
      </c>
      <c r="C1504" s="69">
        <v>403</v>
      </c>
      <c r="D1504" s="70" t="s">
        <v>1233</v>
      </c>
      <c r="E1504" s="71">
        <v>247.875</v>
      </c>
      <c r="F1504" s="181">
        <v>44.6175</v>
      </c>
      <c r="G1504" s="181">
        <v>292.49250000000001</v>
      </c>
      <c r="H1504" s="58" t="s">
        <v>494</v>
      </c>
      <c r="I1504" s="64" t="s">
        <v>924</v>
      </c>
      <c r="J1504" s="123">
        <v>49.58</v>
      </c>
      <c r="K1504" s="123">
        <v>297.45999999999998</v>
      </c>
    </row>
    <row r="1505" spans="1:11" ht="31.5" x14ac:dyDescent="0.25">
      <c r="A1505" s="69">
        <f t="shared" si="136"/>
        <v>1167</v>
      </c>
      <c r="B1505" s="70" t="s">
        <v>1234</v>
      </c>
      <c r="C1505" s="69">
        <v>403</v>
      </c>
      <c r="D1505" s="70" t="s">
        <v>1235</v>
      </c>
      <c r="E1505" s="71">
        <v>247.875</v>
      </c>
      <c r="F1505" s="181">
        <v>44.6175</v>
      </c>
      <c r="G1505" s="181">
        <v>292.49250000000001</v>
      </c>
      <c r="H1505" s="58" t="s">
        <v>494</v>
      </c>
      <c r="I1505" s="64" t="s">
        <v>924</v>
      </c>
      <c r="J1505" s="123">
        <v>49.58</v>
      </c>
      <c r="K1505" s="123">
        <v>297.45999999999998</v>
      </c>
    </row>
    <row r="1506" spans="1:11" ht="31.5" x14ac:dyDescent="0.25">
      <c r="A1506" s="69">
        <f t="shared" si="136"/>
        <v>1168</v>
      </c>
      <c r="B1506" s="70" t="s">
        <v>1236</v>
      </c>
      <c r="C1506" s="69">
        <v>403</v>
      </c>
      <c r="D1506" s="70" t="s">
        <v>1237</v>
      </c>
      <c r="E1506" s="71">
        <v>247.875</v>
      </c>
      <c r="F1506" s="181">
        <v>44.6175</v>
      </c>
      <c r="G1506" s="181">
        <v>292.49250000000001</v>
      </c>
      <c r="H1506" s="58" t="s">
        <v>494</v>
      </c>
      <c r="I1506" s="64" t="s">
        <v>924</v>
      </c>
      <c r="J1506" s="123">
        <v>49.58</v>
      </c>
      <c r="K1506" s="123">
        <v>297.45999999999998</v>
      </c>
    </row>
    <row r="1507" spans="1:11" ht="31.5" x14ac:dyDescent="0.25">
      <c r="A1507" s="69">
        <f t="shared" si="136"/>
        <v>1169</v>
      </c>
      <c r="B1507" s="70" t="s">
        <v>1236</v>
      </c>
      <c r="C1507" s="69">
        <v>403</v>
      </c>
      <c r="D1507" s="70" t="s">
        <v>1238</v>
      </c>
      <c r="E1507" s="71">
        <v>247.875</v>
      </c>
      <c r="F1507" s="181">
        <v>44.6175</v>
      </c>
      <c r="G1507" s="181">
        <v>292.49250000000001</v>
      </c>
      <c r="H1507" s="58" t="s">
        <v>494</v>
      </c>
      <c r="I1507" s="64" t="s">
        <v>924</v>
      </c>
      <c r="J1507" s="123">
        <v>49.58</v>
      </c>
      <c r="K1507" s="123">
        <v>297.45999999999998</v>
      </c>
    </row>
    <row r="1508" spans="1:11" ht="31.5" x14ac:dyDescent="0.25">
      <c r="A1508" s="69">
        <f t="shared" si="136"/>
        <v>1170</v>
      </c>
      <c r="B1508" s="70" t="s">
        <v>1239</v>
      </c>
      <c r="C1508" s="69">
        <v>403</v>
      </c>
      <c r="D1508" s="70" t="s">
        <v>1240</v>
      </c>
      <c r="E1508" s="71">
        <v>198.29999999999998</v>
      </c>
      <c r="F1508" s="181">
        <v>35.693999999999996</v>
      </c>
      <c r="G1508" s="181">
        <v>233.99399999999997</v>
      </c>
      <c r="H1508" s="58" t="s">
        <v>494</v>
      </c>
      <c r="I1508" s="64" t="s">
        <v>975</v>
      </c>
      <c r="J1508" s="123">
        <v>39.659999999999997</v>
      </c>
      <c r="K1508" s="123">
        <v>237.96</v>
      </c>
    </row>
    <row r="1509" spans="1:11" ht="31.5" x14ac:dyDescent="0.25">
      <c r="A1509" s="69">
        <f t="shared" si="136"/>
        <v>1171</v>
      </c>
      <c r="B1509" s="70" t="s">
        <v>1241</v>
      </c>
      <c r="C1509" s="69">
        <v>403</v>
      </c>
      <c r="D1509" s="70" t="s">
        <v>1242</v>
      </c>
      <c r="E1509" s="71">
        <v>198.29999999999998</v>
      </c>
      <c r="F1509" s="181">
        <v>35.693999999999996</v>
      </c>
      <c r="G1509" s="181">
        <v>233.99399999999997</v>
      </c>
      <c r="H1509" s="58" t="s">
        <v>494</v>
      </c>
      <c r="I1509" s="64" t="s">
        <v>975</v>
      </c>
      <c r="J1509" s="123">
        <v>39.659999999999997</v>
      </c>
      <c r="K1509" s="123">
        <v>237.96</v>
      </c>
    </row>
    <row r="1510" spans="1:11" ht="31.5" x14ac:dyDescent="0.25">
      <c r="A1510" s="69">
        <f t="shared" si="136"/>
        <v>1172</v>
      </c>
      <c r="B1510" s="70" t="s">
        <v>1243</v>
      </c>
      <c r="C1510" s="69">
        <v>403</v>
      </c>
      <c r="D1510" s="70" t="s">
        <v>1244</v>
      </c>
      <c r="E1510" s="71">
        <v>661.02</v>
      </c>
      <c r="F1510" s="181">
        <v>118.9836</v>
      </c>
      <c r="G1510" s="181">
        <v>780.00360000000001</v>
      </c>
      <c r="H1510" s="58" t="s">
        <v>494</v>
      </c>
      <c r="I1510" s="64" t="s">
        <v>1245</v>
      </c>
      <c r="J1510" s="123">
        <v>132.19999999999999</v>
      </c>
      <c r="K1510" s="123">
        <v>793.22</v>
      </c>
    </row>
    <row r="1511" spans="1:11" ht="15.6" customHeight="1" x14ac:dyDescent="0.25">
      <c r="A1511" s="69">
        <f t="shared" si="136"/>
        <v>1173</v>
      </c>
      <c r="B1511" s="70" t="s">
        <v>1246</v>
      </c>
      <c r="C1511" s="69">
        <v>403</v>
      </c>
      <c r="D1511" s="70" t="s">
        <v>1247</v>
      </c>
      <c r="E1511" s="71">
        <v>247.875</v>
      </c>
      <c r="F1511" s="181">
        <v>44.6175</v>
      </c>
      <c r="G1511" s="181">
        <v>292.49250000000001</v>
      </c>
      <c r="H1511" s="58" t="s">
        <v>494</v>
      </c>
      <c r="I1511" s="64" t="s">
        <v>975</v>
      </c>
      <c r="J1511" s="123">
        <v>49.58</v>
      </c>
      <c r="K1511" s="123">
        <v>297.45999999999998</v>
      </c>
    </row>
    <row r="1512" spans="1:11" ht="15.75" x14ac:dyDescent="0.25">
      <c r="A1512" s="214" t="s">
        <v>1248</v>
      </c>
      <c r="B1512" s="215"/>
      <c r="C1512" s="215"/>
      <c r="D1512" s="215"/>
      <c r="E1512" s="215"/>
      <c r="F1512" s="215"/>
      <c r="G1512" s="216"/>
      <c r="H1512" s="4"/>
      <c r="I1512" s="6"/>
      <c r="J1512" s="123" t="s">
        <v>1726</v>
      </c>
      <c r="K1512" s="123" t="s">
        <v>1726</v>
      </c>
    </row>
    <row r="1513" spans="1:11" ht="15.75" x14ac:dyDescent="0.25">
      <c r="A1513" s="69">
        <f>A1511+1</f>
        <v>1174</v>
      </c>
      <c r="B1513" s="70"/>
      <c r="C1513" s="69">
        <v>403</v>
      </c>
      <c r="D1513" s="70" t="s">
        <v>1249</v>
      </c>
      <c r="E1513" s="71">
        <v>49.574999999999996</v>
      </c>
      <c r="F1513" s="181">
        <v>8.9234999999999989</v>
      </c>
      <c r="G1513" s="181">
        <v>58.498499999999993</v>
      </c>
      <c r="H1513" s="58"/>
      <c r="I1513" s="64"/>
      <c r="J1513" s="123">
        <v>9.92</v>
      </c>
      <c r="K1513" s="123">
        <v>59.5</v>
      </c>
    </row>
    <row r="1514" spans="1:11" ht="15.75" x14ac:dyDescent="0.25">
      <c r="A1514" s="214" t="s">
        <v>1250</v>
      </c>
      <c r="B1514" s="215"/>
      <c r="C1514" s="215"/>
      <c r="D1514" s="215"/>
      <c r="E1514" s="215"/>
      <c r="F1514" s="215"/>
      <c r="G1514" s="216"/>
      <c r="H1514" s="4"/>
      <c r="I1514" s="6"/>
      <c r="J1514" s="123" t="s">
        <v>1726</v>
      </c>
      <c r="K1514" s="123" t="s">
        <v>1726</v>
      </c>
    </row>
    <row r="1515" spans="1:11" ht="15.75" x14ac:dyDescent="0.25">
      <c r="A1515" s="69">
        <f>A1513+1</f>
        <v>1175</v>
      </c>
      <c r="B1515" s="70"/>
      <c r="C1515" s="69">
        <v>116</v>
      </c>
      <c r="D1515" s="70" t="s">
        <v>1251</v>
      </c>
      <c r="E1515" s="71">
        <v>9915.255000000001</v>
      </c>
      <c r="F1515" s="181">
        <v>1784.7459000000001</v>
      </c>
      <c r="G1515" s="181">
        <v>11700.000900000001</v>
      </c>
      <c r="H1515" s="58" t="s">
        <v>14</v>
      </c>
      <c r="I1515" s="64" t="s">
        <v>924</v>
      </c>
      <c r="J1515" s="123">
        <v>1983.05</v>
      </c>
      <c r="K1515" s="123">
        <v>11898.31</v>
      </c>
    </row>
    <row r="1516" spans="1:11" ht="31.5" x14ac:dyDescent="0.25">
      <c r="A1516" s="69">
        <f t="shared" ref="A1516" si="137">A1515+1</f>
        <v>1176</v>
      </c>
      <c r="B1516" s="70"/>
      <c r="C1516" s="69">
        <v>118</v>
      </c>
      <c r="D1516" s="70" t="s">
        <v>1252</v>
      </c>
      <c r="E1516" s="71">
        <v>908.89499999999998</v>
      </c>
      <c r="F1516" s="181">
        <v>163.6011</v>
      </c>
      <c r="G1516" s="181">
        <v>1072.4961000000001</v>
      </c>
      <c r="H1516" s="92" t="s">
        <v>19</v>
      </c>
      <c r="I1516" s="64" t="s">
        <v>924</v>
      </c>
      <c r="J1516" s="123">
        <v>181.78</v>
      </c>
      <c r="K1516" s="123">
        <v>1090.68</v>
      </c>
    </row>
    <row r="1517" spans="1:11" ht="15.75" x14ac:dyDescent="0.25">
      <c r="A1517" s="214" t="s">
        <v>1253</v>
      </c>
      <c r="B1517" s="215"/>
      <c r="C1517" s="215"/>
      <c r="D1517" s="215"/>
      <c r="E1517" s="215"/>
      <c r="F1517" s="215"/>
      <c r="G1517" s="216"/>
      <c r="H1517" s="4"/>
      <c r="I1517" s="6"/>
      <c r="J1517" s="123" t="s">
        <v>1726</v>
      </c>
      <c r="K1517" s="123" t="s">
        <v>1726</v>
      </c>
    </row>
    <row r="1518" spans="1:11" ht="15.6" customHeight="1" x14ac:dyDescent="0.25">
      <c r="A1518" s="69">
        <f>A1516+1</f>
        <v>1177</v>
      </c>
      <c r="B1518" s="70"/>
      <c r="C1518" s="69">
        <v>302</v>
      </c>
      <c r="D1518" s="70" t="s">
        <v>1254</v>
      </c>
      <c r="E1518" s="71">
        <v>1239.4100000000001</v>
      </c>
      <c r="F1518" s="181">
        <v>223.09380000000002</v>
      </c>
      <c r="G1518" s="181">
        <v>1462.5038000000002</v>
      </c>
      <c r="H1518" s="58" t="s">
        <v>19</v>
      </c>
      <c r="I1518" s="64" t="s">
        <v>1255</v>
      </c>
      <c r="J1518" s="123">
        <v>247.88</v>
      </c>
      <c r="K1518" s="123">
        <v>1487.29</v>
      </c>
    </row>
    <row r="1519" spans="1:11" ht="31.5" x14ac:dyDescent="0.25">
      <c r="A1519" s="69">
        <f t="shared" ref="A1519:A1522" si="138">A1518+1</f>
        <v>1178</v>
      </c>
      <c r="B1519" s="70"/>
      <c r="C1519" s="69">
        <v>302</v>
      </c>
      <c r="D1519" s="70" t="s">
        <v>1256</v>
      </c>
      <c r="E1519" s="71">
        <v>12394.07</v>
      </c>
      <c r="F1519" s="181">
        <v>2230.9325999999996</v>
      </c>
      <c r="G1519" s="181">
        <v>14625.0026</v>
      </c>
      <c r="H1519" s="92" t="s">
        <v>14</v>
      </c>
      <c r="I1519" s="64" t="s">
        <v>470</v>
      </c>
      <c r="J1519" s="123">
        <v>2478.81</v>
      </c>
      <c r="K1519" s="123">
        <v>14872.88</v>
      </c>
    </row>
    <row r="1520" spans="1:11" ht="31.5" x14ac:dyDescent="0.25">
      <c r="A1520" s="69">
        <f t="shared" si="138"/>
        <v>1179</v>
      </c>
      <c r="B1520" s="70"/>
      <c r="C1520" s="69">
        <v>302</v>
      </c>
      <c r="D1520" s="70" t="s">
        <v>1257</v>
      </c>
      <c r="E1520" s="71">
        <v>13220.34</v>
      </c>
      <c r="F1520" s="181">
        <v>2379.6612</v>
      </c>
      <c r="G1520" s="181">
        <v>15600.001200000001</v>
      </c>
      <c r="H1520" s="92" t="s">
        <v>14</v>
      </c>
      <c r="I1520" s="64" t="s">
        <v>1255</v>
      </c>
      <c r="J1520" s="123">
        <v>2644.07</v>
      </c>
      <c r="K1520" s="123">
        <v>15864.41</v>
      </c>
    </row>
    <row r="1521" spans="1:11" ht="15.6" customHeight="1" x14ac:dyDescent="0.25">
      <c r="A1521" s="69">
        <f t="shared" si="138"/>
        <v>1180</v>
      </c>
      <c r="B1521" s="70"/>
      <c r="C1521" s="69">
        <v>302</v>
      </c>
      <c r="D1521" s="70" t="s">
        <v>1258</v>
      </c>
      <c r="E1521" s="71">
        <v>1398.3050000000001</v>
      </c>
      <c r="F1521" s="181">
        <v>251.69489999999999</v>
      </c>
      <c r="G1521" s="181">
        <v>1649.9999</v>
      </c>
      <c r="H1521" s="92" t="s">
        <v>14</v>
      </c>
      <c r="I1521" s="64" t="s">
        <v>1259</v>
      </c>
      <c r="J1521" s="123">
        <v>279.66000000000003</v>
      </c>
      <c r="K1521" s="123">
        <v>1677.97</v>
      </c>
    </row>
    <row r="1522" spans="1:11" ht="15.6" customHeight="1" x14ac:dyDescent="0.25">
      <c r="A1522" s="69">
        <f t="shared" si="138"/>
        <v>1181</v>
      </c>
      <c r="B1522" s="70"/>
      <c r="C1522" s="69">
        <v>302</v>
      </c>
      <c r="D1522" s="70" t="s">
        <v>1260</v>
      </c>
      <c r="E1522" s="71">
        <v>4957.63</v>
      </c>
      <c r="F1522" s="181">
        <v>892.37339999999995</v>
      </c>
      <c r="G1522" s="181">
        <v>5850.0033999999996</v>
      </c>
      <c r="H1522" s="58" t="s">
        <v>494</v>
      </c>
      <c r="I1522" s="64" t="s">
        <v>1255</v>
      </c>
      <c r="J1522" s="123">
        <v>991.53</v>
      </c>
      <c r="K1522" s="123">
        <v>5949.16</v>
      </c>
    </row>
    <row r="1523" spans="1:11" ht="15.75" x14ac:dyDescent="0.25">
      <c r="A1523" s="214" t="s">
        <v>1261</v>
      </c>
      <c r="B1523" s="215"/>
      <c r="C1523" s="215"/>
      <c r="D1523" s="215"/>
      <c r="E1523" s="215"/>
      <c r="F1523" s="215"/>
      <c r="G1523" s="216"/>
      <c r="H1523" s="4"/>
      <c r="I1523" s="6"/>
      <c r="J1523" s="123" t="s">
        <v>1726</v>
      </c>
      <c r="K1523" s="123" t="s">
        <v>1726</v>
      </c>
    </row>
    <row r="1524" spans="1:11" ht="15.75" x14ac:dyDescent="0.25">
      <c r="A1524" s="214" t="s">
        <v>1262</v>
      </c>
      <c r="B1524" s="215"/>
      <c r="C1524" s="215"/>
      <c r="D1524" s="215"/>
      <c r="E1524" s="215"/>
      <c r="F1524" s="215"/>
      <c r="G1524" s="216"/>
      <c r="H1524" s="4"/>
      <c r="I1524" s="6"/>
      <c r="J1524" s="123" t="s">
        <v>1726</v>
      </c>
      <c r="K1524" s="123" t="s">
        <v>1726</v>
      </c>
    </row>
    <row r="1525" spans="1:11" ht="31.5" x14ac:dyDescent="0.25">
      <c r="A1525" s="69">
        <f>A1522+1</f>
        <v>1182</v>
      </c>
      <c r="B1525" s="70"/>
      <c r="C1525" s="69">
        <v>114</v>
      </c>
      <c r="D1525" s="70" t="s">
        <v>1263</v>
      </c>
      <c r="E1525" s="71">
        <v>9152.5423728813566</v>
      </c>
      <c r="F1525" s="181">
        <v>1647.457627118644</v>
      </c>
      <c r="G1525" s="181">
        <v>10800</v>
      </c>
      <c r="H1525" s="58" t="s">
        <v>494</v>
      </c>
      <c r="I1525" s="64" t="s">
        <v>1264</v>
      </c>
      <c r="J1525" s="123">
        <v>1830.51</v>
      </c>
      <c r="K1525" s="123">
        <v>10983.05</v>
      </c>
    </row>
    <row r="1526" spans="1:11" ht="15.75" x14ac:dyDescent="0.25">
      <c r="A1526" s="214" t="s">
        <v>1265</v>
      </c>
      <c r="B1526" s="215"/>
      <c r="C1526" s="215"/>
      <c r="D1526" s="215"/>
      <c r="E1526" s="215"/>
      <c r="F1526" s="215"/>
      <c r="G1526" s="216"/>
      <c r="H1526" s="4"/>
      <c r="I1526" s="6"/>
      <c r="J1526" s="123" t="s">
        <v>1726</v>
      </c>
      <c r="K1526" s="123" t="s">
        <v>1726</v>
      </c>
    </row>
    <row r="1527" spans="1:11" ht="47.25" x14ac:dyDescent="0.25">
      <c r="A1527" s="69">
        <f>A1525+1</f>
        <v>1183</v>
      </c>
      <c r="B1527" s="70"/>
      <c r="C1527" s="69">
        <v>115</v>
      </c>
      <c r="D1527" s="70" t="s">
        <v>1266</v>
      </c>
      <c r="E1527" s="71">
        <v>5847.4576271186443</v>
      </c>
      <c r="F1527" s="181">
        <v>1052.542372881356</v>
      </c>
      <c r="G1527" s="181">
        <v>6900</v>
      </c>
      <c r="H1527" s="58" t="s">
        <v>494</v>
      </c>
      <c r="I1527" s="64" t="s">
        <v>1264</v>
      </c>
      <c r="J1527" s="123">
        <v>1169.49</v>
      </c>
      <c r="K1527" s="123">
        <v>7016.95</v>
      </c>
    </row>
    <row r="1528" spans="1:11" ht="31.5" x14ac:dyDescent="0.25">
      <c r="A1528" s="69">
        <f t="shared" ref="A1528" si="139">A1527+1</f>
        <v>1184</v>
      </c>
      <c r="B1528" s="70"/>
      <c r="C1528" s="69">
        <v>115</v>
      </c>
      <c r="D1528" s="70" t="s">
        <v>1267</v>
      </c>
      <c r="E1528" s="71">
        <v>9915.255000000001</v>
      </c>
      <c r="F1528" s="181">
        <v>1784.7459000000001</v>
      </c>
      <c r="G1528" s="181">
        <v>11700.000900000001</v>
      </c>
      <c r="H1528" s="58" t="s">
        <v>494</v>
      </c>
      <c r="I1528" s="64" t="s">
        <v>1264</v>
      </c>
      <c r="J1528" s="123">
        <v>1983.05</v>
      </c>
      <c r="K1528" s="123">
        <v>11898.31</v>
      </c>
    </row>
    <row r="1529" spans="1:11" ht="15.75" x14ac:dyDescent="0.25">
      <c r="A1529" s="214" t="s">
        <v>1268</v>
      </c>
      <c r="B1529" s="215"/>
      <c r="C1529" s="215"/>
      <c r="D1529" s="215"/>
      <c r="E1529" s="215"/>
      <c r="F1529" s="215"/>
      <c r="G1529" s="216"/>
      <c r="H1529" s="4"/>
      <c r="I1529" s="6"/>
      <c r="J1529" s="123" t="s">
        <v>1726</v>
      </c>
      <c r="K1529" s="123" t="s">
        <v>1726</v>
      </c>
    </row>
    <row r="1530" spans="1:11" ht="31.5" x14ac:dyDescent="0.25">
      <c r="A1530" s="69">
        <f>A1528+1</f>
        <v>1185</v>
      </c>
      <c r="B1530" s="70"/>
      <c r="C1530" s="69">
        <v>118</v>
      </c>
      <c r="D1530" s="70" t="s">
        <v>1269</v>
      </c>
      <c r="E1530" s="71">
        <v>4830.51</v>
      </c>
      <c r="F1530" s="181">
        <v>869.49180000000001</v>
      </c>
      <c r="G1530" s="181">
        <v>5700.0018</v>
      </c>
      <c r="H1530" s="58" t="s">
        <v>494</v>
      </c>
      <c r="I1530" s="64" t="s">
        <v>1270</v>
      </c>
      <c r="J1530" s="123">
        <v>966.1</v>
      </c>
      <c r="K1530" s="123">
        <v>5796.61</v>
      </c>
    </row>
    <row r="1531" spans="1:11" ht="47.25" x14ac:dyDescent="0.25">
      <c r="A1531" s="69">
        <f t="shared" ref="A1531:A1532" si="140">A1530+1</f>
        <v>1186</v>
      </c>
      <c r="B1531" s="70"/>
      <c r="C1531" s="69">
        <v>118</v>
      </c>
      <c r="D1531" s="70" t="s">
        <v>1271</v>
      </c>
      <c r="E1531" s="71">
        <v>1694.914</v>
      </c>
      <c r="F1531" s="181">
        <v>305.08452</v>
      </c>
      <c r="G1531" s="181">
        <v>1999.9985200000001</v>
      </c>
      <c r="H1531" s="58" t="s">
        <v>494</v>
      </c>
      <c r="I1531" s="64" t="s">
        <v>1270</v>
      </c>
      <c r="J1531" s="123">
        <v>338.98</v>
      </c>
      <c r="K1531" s="123">
        <v>2033.89</v>
      </c>
    </row>
    <row r="1532" spans="1:11" ht="47.25" x14ac:dyDescent="0.25">
      <c r="A1532" s="69">
        <f t="shared" si="140"/>
        <v>1187</v>
      </c>
      <c r="B1532" s="70"/>
      <c r="C1532" s="69">
        <v>118</v>
      </c>
      <c r="D1532" s="70" t="s">
        <v>1272</v>
      </c>
      <c r="E1532" s="71">
        <v>3813.56</v>
      </c>
      <c r="F1532" s="181">
        <v>686.44079999999997</v>
      </c>
      <c r="G1532" s="181">
        <v>4500.0007999999998</v>
      </c>
      <c r="H1532" s="58" t="s">
        <v>14</v>
      </c>
      <c r="I1532" s="64" t="s">
        <v>1270</v>
      </c>
      <c r="J1532" s="123">
        <v>762.71</v>
      </c>
      <c r="K1532" s="123">
        <v>4576.2700000000004</v>
      </c>
    </row>
    <row r="1533" spans="1:11" ht="15.75" x14ac:dyDescent="0.25">
      <c r="A1533" s="214" t="s">
        <v>1273</v>
      </c>
      <c r="B1533" s="215"/>
      <c r="C1533" s="215"/>
      <c r="D1533" s="215"/>
      <c r="E1533" s="215"/>
      <c r="F1533" s="215"/>
      <c r="G1533" s="216"/>
      <c r="H1533" s="4"/>
      <c r="I1533" s="6"/>
      <c r="J1533" s="123" t="s">
        <v>1726</v>
      </c>
      <c r="K1533" s="123" t="s">
        <v>1726</v>
      </c>
    </row>
    <row r="1534" spans="1:11" ht="31.5" x14ac:dyDescent="0.25">
      <c r="A1534" s="69">
        <f>A1532+1</f>
        <v>1188</v>
      </c>
      <c r="B1534" s="70"/>
      <c r="C1534" s="69">
        <v>116</v>
      </c>
      <c r="D1534" s="70" t="s">
        <v>1274</v>
      </c>
      <c r="E1534" s="83">
        <v>8474.5762711864409</v>
      </c>
      <c r="F1534" s="183">
        <v>1525.4237288135594</v>
      </c>
      <c r="G1534" s="183">
        <v>10000</v>
      </c>
      <c r="H1534" s="92" t="s">
        <v>19</v>
      </c>
      <c r="I1534" s="64" t="s">
        <v>1275</v>
      </c>
      <c r="J1534" s="123">
        <v>1694.92</v>
      </c>
      <c r="K1534" s="123">
        <v>10169.5</v>
      </c>
    </row>
    <row r="1535" spans="1:11" ht="67.900000000000006" customHeight="1" x14ac:dyDescent="0.25">
      <c r="A1535" s="69">
        <f t="shared" ref="A1535:A1539" si="141">A1534+1</f>
        <v>1189</v>
      </c>
      <c r="B1535" s="70"/>
      <c r="C1535" s="69">
        <v>116</v>
      </c>
      <c r="D1535" s="70" t="s">
        <v>1276</v>
      </c>
      <c r="E1535" s="83">
        <v>7627.1186440677966</v>
      </c>
      <c r="F1535" s="183">
        <v>1372.8813559322034</v>
      </c>
      <c r="G1535" s="183">
        <v>9000</v>
      </c>
      <c r="H1535" s="92" t="s">
        <v>19</v>
      </c>
      <c r="I1535" s="64" t="s">
        <v>1275</v>
      </c>
      <c r="J1535" s="123">
        <v>1525.42</v>
      </c>
      <c r="K1535" s="123">
        <v>9152.5400000000009</v>
      </c>
    </row>
    <row r="1536" spans="1:11" ht="15.6" customHeight="1" x14ac:dyDescent="0.25">
      <c r="A1536" s="69">
        <f t="shared" si="141"/>
        <v>1190</v>
      </c>
      <c r="B1536" s="70"/>
      <c r="C1536" s="69">
        <v>116</v>
      </c>
      <c r="D1536" s="70" t="s">
        <v>1277</v>
      </c>
      <c r="E1536" s="83">
        <v>6779.6610169491532</v>
      </c>
      <c r="F1536" s="183">
        <v>1220.3389830508474</v>
      </c>
      <c r="G1536" s="183">
        <v>8000.0000000000009</v>
      </c>
      <c r="H1536" s="92" t="s">
        <v>19</v>
      </c>
      <c r="I1536" s="64" t="s">
        <v>1275</v>
      </c>
      <c r="J1536" s="123">
        <v>1355.93</v>
      </c>
      <c r="K1536" s="123">
        <v>8135.59</v>
      </c>
    </row>
    <row r="1537" spans="1:11" ht="31.5" x14ac:dyDescent="0.25">
      <c r="A1537" s="69">
        <f t="shared" si="141"/>
        <v>1191</v>
      </c>
      <c r="B1537" s="70"/>
      <c r="C1537" s="69">
        <v>116</v>
      </c>
      <c r="D1537" s="70" t="s">
        <v>1278</v>
      </c>
      <c r="E1537" s="83">
        <v>5084.7457627118647</v>
      </c>
      <c r="F1537" s="183">
        <v>915.25423728813564</v>
      </c>
      <c r="G1537" s="183">
        <v>6000</v>
      </c>
      <c r="H1537" s="92" t="s">
        <v>19</v>
      </c>
      <c r="I1537" s="64" t="s">
        <v>1275</v>
      </c>
      <c r="J1537" s="123">
        <v>1016.95</v>
      </c>
      <c r="K1537" s="123">
        <v>6101.7</v>
      </c>
    </row>
    <row r="1538" spans="1:11" ht="31.5" x14ac:dyDescent="0.25">
      <c r="A1538" s="69">
        <f t="shared" si="141"/>
        <v>1192</v>
      </c>
      <c r="B1538" s="70"/>
      <c r="C1538" s="69">
        <v>116</v>
      </c>
      <c r="D1538" s="70" t="s">
        <v>1279</v>
      </c>
      <c r="E1538" s="83">
        <v>3389.8305084745766</v>
      </c>
      <c r="F1538" s="183">
        <v>610.16949152542372</v>
      </c>
      <c r="G1538" s="183">
        <v>4000.0000000000005</v>
      </c>
      <c r="H1538" s="92" t="s">
        <v>19</v>
      </c>
      <c r="I1538" s="64" t="s">
        <v>1275</v>
      </c>
      <c r="J1538" s="123">
        <v>677.97</v>
      </c>
      <c r="K1538" s="123">
        <v>4067.8</v>
      </c>
    </row>
    <row r="1539" spans="1:11" ht="31.5" x14ac:dyDescent="0.25">
      <c r="A1539" s="69">
        <f t="shared" si="141"/>
        <v>1193</v>
      </c>
      <c r="B1539" s="70"/>
      <c r="C1539" s="69">
        <v>116</v>
      </c>
      <c r="D1539" s="70" t="s">
        <v>1280</v>
      </c>
      <c r="E1539" s="83">
        <v>1694.9152542372883</v>
      </c>
      <c r="F1539" s="183">
        <v>305.08474576271186</v>
      </c>
      <c r="G1539" s="183">
        <v>2000.0000000000002</v>
      </c>
      <c r="H1539" s="92" t="s">
        <v>19</v>
      </c>
      <c r="I1539" s="64" t="s">
        <v>1275</v>
      </c>
      <c r="J1539" s="123">
        <v>338.98</v>
      </c>
      <c r="K1539" s="123">
        <v>2033.9</v>
      </c>
    </row>
    <row r="1540" spans="1:11" ht="15.75" x14ac:dyDescent="0.25">
      <c r="A1540" s="214" t="s">
        <v>1281</v>
      </c>
      <c r="B1540" s="215"/>
      <c r="C1540" s="215"/>
      <c r="D1540" s="215"/>
      <c r="E1540" s="215"/>
      <c r="F1540" s="215"/>
      <c r="G1540" s="216"/>
      <c r="H1540" s="4"/>
      <c r="I1540" s="6"/>
      <c r="J1540" s="123" t="s">
        <v>1726</v>
      </c>
      <c r="K1540" s="123" t="s">
        <v>1726</v>
      </c>
    </row>
    <row r="1541" spans="1:11" ht="31.5" x14ac:dyDescent="0.25">
      <c r="A1541" s="69">
        <f>A1539+1</f>
        <v>1194</v>
      </c>
      <c r="B1541" s="70"/>
      <c r="C1541" s="69">
        <v>116</v>
      </c>
      <c r="D1541" s="70" t="s">
        <v>1282</v>
      </c>
      <c r="E1541" s="83">
        <v>3389.8305084745766</v>
      </c>
      <c r="F1541" s="183">
        <v>610.16949152542372</v>
      </c>
      <c r="G1541" s="183">
        <v>4000.0000000000005</v>
      </c>
      <c r="H1541" s="92" t="s">
        <v>19</v>
      </c>
      <c r="I1541" s="64" t="s">
        <v>1275</v>
      </c>
      <c r="J1541" s="123">
        <v>677.97</v>
      </c>
      <c r="K1541" s="123">
        <v>4067.8</v>
      </c>
    </row>
    <row r="1542" spans="1:11" ht="31.5" x14ac:dyDescent="0.25">
      <c r="A1542" s="69">
        <f t="shared" ref="A1542:A1546" si="142">A1541+1</f>
        <v>1195</v>
      </c>
      <c r="B1542" s="70"/>
      <c r="C1542" s="69">
        <v>116</v>
      </c>
      <c r="D1542" s="70" t="s">
        <v>1283</v>
      </c>
      <c r="E1542" s="83">
        <v>2966.1016949152545</v>
      </c>
      <c r="F1542" s="183">
        <v>533.89830508474574</v>
      </c>
      <c r="G1542" s="183">
        <v>3500</v>
      </c>
      <c r="H1542" s="92" t="s">
        <v>19</v>
      </c>
      <c r="I1542" s="64" t="s">
        <v>1275</v>
      </c>
      <c r="J1542" s="123">
        <v>593.22</v>
      </c>
      <c r="K1542" s="123">
        <v>3559.32</v>
      </c>
    </row>
    <row r="1543" spans="1:11" ht="31.5" x14ac:dyDescent="0.25">
      <c r="A1543" s="69">
        <f t="shared" si="142"/>
        <v>1196</v>
      </c>
      <c r="B1543" s="70"/>
      <c r="C1543" s="69">
        <v>116</v>
      </c>
      <c r="D1543" s="70" t="s">
        <v>1284</v>
      </c>
      <c r="E1543" s="83">
        <v>2754.2372881355932</v>
      </c>
      <c r="F1543" s="183">
        <v>495.76271186440675</v>
      </c>
      <c r="G1543" s="183">
        <v>3250</v>
      </c>
      <c r="H1543" s="92" t="s">
        <v>19</v>
      </c>
      <c r="I1543" s="64" t="s">
        <v>1275</v>
      </c>
      <c r="J1543" s="123">
        <v>550.85</v>
      </c>
      <c r="K1543" s="123">
        <v>3305.09</v>
      </c>
    </row>
    <row r="1544" spans="1:11" ht="31.5" x14ac:dyDescent="0.25">
      <c r="A1544" s="69">
        <f t="shared" si="142"/>
        <v>1197</v>
      </c>
      <c r="B1544" s="70"/>
      <c r="C1544" s="69">
        <v>116</v>
      </c>
      <c r="D1544" s="70" t="s">
        <v>1285</v>
      </c>
      <c r="E1544" s="83">
        <v>2542.3728813559323</v>
      </c>
      <c r="F1544" s="183">
        <v>457.62711864406782</v>
      </c>
      <c r="G1544" s="183">
        <v>3000</v>
      </c>
      <c r="H1544" s="92" t="s">
        <v>19</v>
      </c>
      <c r="I1544" s="64" t="s">
        <v>1275</v>
      </c>
      <c r="J1544" s="123">
        <v>508.47</v>
      </c>
      <c r="K1544" s="123">
        <v>3050.84</v>
      </c>
    </row>
    <row r="1545" spans="1:11" ht="31.5" x14ac:dyDescent="0.25">
      <c r="A1545" s="69">
        <f t="shared" si="142"/>
        <v>1198</v>
      </c>
      <c r="B1545" s="70"/>
      <c r="C1545" s="69">
        <v>116</v>
      </c>
      <c r="D1545" s="70" t="s">
        <v>1286</v>
      </c>
      <c r="E1545" s="83">
        <v>2118.6440677966102</v>
      </c>
      <c r="F1545" s="183">
        <v>381.35593220338984</v>
      </c>
      <c r="G1545" s="183">
        <v>2500</v>
      </c>
      <c r="H1545" s="92" t="s">
        <v>19</v>
      </c>
      <c r="I1545" s="64" t="s">
        <v>1275</v>
      </c>
      <c r="J1545" s="123">
        <v>423.73</v>
      </c>
      <c r="K1545" s="123">
        <v>2542.37</v>
      </c>
    </row>
    <row r="1546" spans="1:11" ht="31.5" x14ac:dyDescent="0.25">
      <c r="A1546" s="69">
        <f t="shared" si="142"/>
        <v>1199</v>
      </c>
      <c r="B1546" s="70"/>
      <c r="C1546" s="69">
        <v>116</v>
      </c>
      <c r="D1546" s="70" t="s">
        <v>1287</v>
      </c>
      <c r="E1546" s="83">
        <v>1694.9152542372883</v>
      </c>
      <c r="F1546" s="183">
        <v>305.08474576271186</v>
      </c>
      <c r="G1546" s="183">
        <v>2000.0000000000002</v>
      </c>
      <c r="H1546" s="92" t="s">
        <v>19</v>
      </c>
      <c r="I1546" s="64" t="s">
        <v>1275</v>
      </c>
      <c r="J1546" s="123">
        <v>338.98</v>
      </c>
      <c r="K1546" s="123">
        <v>2033.9</v>
      </c>
    </row>
    <row r="1547" spans="1:11" ht="15.75" x14ac:dyDescent="0.25">
      <c r="A1547" s="214" t="s">
        <v>1288</v>
      </c>
      <c r="B1547" s="215"/>
      <c r="C1547" s="215"/>
      <c r="D1547" s="215"/>
      <c r="E1547" s="215"/>
      <c r="F1547" s="215"/>
      <c r="G1547" s="216"/>
      <c r="H1547" s="4"/>
      <c r="I1547" s="6"/>
      <c r="J1547" s="123" t="s">
        <v>1726</v>
      </c>
      <c r="K1547" s="123" t="s">
        <v>1726</v>
      </c>
    </row>
    <row r="1548" spans="1:11" ht="31.5" x14ac:dyDescent="0.25">
      <c r="A1548" s="69">
        <f>A1546+1</f>
        <v>1200</v>
      </c>
      <c r="B1548" s="70"/>
      <c r="C1548" s="69">
        <v>117</v>
      </c>
      <c r="D1548" s="70" t="s">
        <v>1289</v>
      </c>
      <c r="E1548" s="72">
        <v>4152.54</v>
      </c>
      <c r="F1548" s="183">
        <v>747.45719999999994</v>
      </c>
      <c r="G1548" s="183">
        <v>4899.9971999999998</v>
      </c>
      <c r="H1548" s="58" t="s">
        <v>494</v>
      </c>
      <c r="I1548" s="64" t="s">
        <v>1275</v>
      </c>
      <c r="J1548" s="123">
        <v>830.51</v>
      </c>
      <c r="K1548" s="123">
        <v>4983.05</v>
      </c>
    </row>
    <row r="1549" spans="1:11" ht="31.5" x14ac:dyDescent="0.25">
      <c r="A1549" s="69">
        <f t="shared" ref="A1549" si="143">A1548+1</f>
        <v>1201</v>
      </c>
      <c r="B1549" s="70"/>
      <c r="C1549" s="69">
        <v>117</v>
      </c>
      <c r="D1549" s="70" t="s">
        <v>1290</v>
      </c>
      <c r="E1549" s="72">
        <v>3305.08</v>
      </c>
      <c r="F1549" s="183">
        <v>594.9144</v>
      </c>
      <c r="G1549" s="184">
        <v>3899.9944</v>
      </c>
      <c r="H1549" s="58" t="s">
        <v>494</v>
      </c>
      <c r="I1549" s="64" t="s">
        <v>1275</v>
      </c>
      <c r="J1549" s="123">
        <v>661.02</v>
      </c>
      <c r="K1549" s="123">
        <v>3966.1</v>
      </c>
    </row>
    <row r="1550" spans="1:11" ht="15.75" x14ac:dyDescent="0.25">
      <c r="A1550" s="214" t="s">
        <v>1291</v>
      </c>
      <c r="B1550" s="215"/>
      <c r="C1550" s="215"/>
      <c r="D1550" s="215"/>
      <c r="E1550" s="215"/>
      <c r="F1550" s="215"/>
      <c r="G1550" s="216"/>
      <c r="H1550" s="4"/>
      <c r="I1550" s="6"/>
      <c r="J1550" s="123" t="s">
        <v>1726</v>
      </c>
      <c r="K1550" s="123" t="s">
        <v>1726</v>
      </c>
    </row>
    <row r="1551" spans="1:11" ht="15.75" x14ac:dyDescent="0.25">
      <c r="A1551" s="214" t="s">
        <v>1292</v>
      </c>
      <c r="B1551" s="215"/>
      <c r="C1551" s="215"/>
      <c r="D1551" s="215"/>
      <c r="E1551" s="215"/>
      <c r="F1551" s="215"/>
      <c r="G1551" s="216"/>
      <c r="H1551" s="4"/>
      <c r="I1551" s="6"/>
      <c r="J1551" s="123" t="s">
        <v>1726</v>
      </c>
      <c r="K1551" s="123" t="s">
        <v>1726</v>
      </c>
    </row>
    <row r="1552" spans="1:11" ht="15.75" x14ac:dyDescent="0.25">
      <c r="A1552" s="69" t="s">
        <v>306</v>
      </c>
      <c r="B1552" s="70"/>
      <c r="C1552" s="207" t="s">
        <v>1293</v>
      </c>
      <c r="D1552" s="209"/>
      <c r="E1552" s="75"/>
      <c r="F1552" s="181"/>
      <c r="G1552" s="181"/>
      <c r="H1552" s="61"/>
      <c r="I1552" s="62"/>
      <c r="J1552" s="123" t="s">
        <v>1726</v>
      </c>
      <c r="K1552" s="123" t="s">
        <v>1726</v>
      </c>
    </row>
    <row r="1553" spans="1:11" ht="31.5" x14ac:dyDescent="0.25">
      <c r="A1553" s="69">
        <f>A1549+1</f>
        <v>1202</v>
      </c>
      <c r="B1553" s="70"/>
      <c r="C1553" s="69">
        <v>104</v>
      </c>
      <c r="D1553" s="70" t="s">
        <v>1294</v>
      </c>
      <c r="E1553" s="81">
        <v>0.44</v>
      </c>
      <c r="F1553" s="181">
        <v>7.9199999999999993E-2</v>
      </c>
      <c r="G1553" s="181">
        <v>0.51919999999999999</v>
      </c>
      <c r="H1553" s="58" t="s">
        <v>494</v>
      </c>
      <c r="I1553" s="64" t="s">
        <v>1295</v>
      </c>
      <c r="J1553" s="123">
        <v>0.09</v>
      </c>
      <c r="K1553" s="123">
        <v>0.53</v>
      </c>
    </row>
    <row r="1554" spans="1:11" ht="31.5" x14ac:dyDescent="0.25">
      <c r="A1554" s="69">
        <f t="shared" ref="A1554:A1557" si="144">A1553+1</f>
        <v>1203</v>
      </c>
      <c r="B1554" s="70"/>
      <c r="C1554" s="69">
        <v>104</v>
      </c>
      <c r="D1554" s="70" t="s">
        <v>1296</v>
      </c>
      <c r="E1554" s="81">
        <v>0.44</v>
      </c>
      <c r="F1554" s="181">
        <v>7.9199999999999993E-2</v>
      </c>
      <c r="G1554" s="181">
        <v>0.51919999999999999</v>
      </c>
      <c r="H1554" s="58" t="s">
        <v>494</v>
      </c>
      <c r="I1554" s="64" t="s">
        <v>1295</v>
      </c>
      <c r="J1554" s="123">
        <v>0.09</v>
      </c>
      <c r="K1554" s="123">
        <v>0.53</v>
      </c>
    </row>
    <row r="1555" spans="1:11" ht="31.5" x14ac:dyDescent="0.25">
      <c r="A1555" s="69">
        <f t="shared" si="144"/>
        <v>1204</v>
      </c>
      <c r="B1555" s="70"/>
      <c r="C1555" s="69">
        <v>104</v>
      </c>
      <c r="D1555" s="70" t="s">
        <v>1297</v>
      </c>
      <c r="E1555" s="81">
        <v>0.41</v>
      </c>
      <c r="F1555" s="181">
        <v>7.3799999999999991E-2</v>
      </c>
      <c r="G1555" s="181">
        <v>0.48379999999999995</v>
      </c>
      <c r="H1555" s="58" t="s">
        <v>494</v>
      </c>
      <c r="I1555" s="64" t="s">
        <v>1295</v>
      </c>
      <c r="J1555" s="123">
        <v>0.08</v>
      </c>
      <c r="K1555" s="123">
        <v>0.49</v>
      </c>
    </row>
    <row r="1556" spans="1:11" ht="31.5" x14ac:dyDescent="0.25">
      <c r="A1556" s="69">
        <f t="shared" si="144"/>
        <v>1205</v>
      </c>
      <c r="B1556" s="70"/>
      <c r="C1556" s="69">
        <v>104</v>
      </c>
      <c r="D1556" s="70" t="s">
        <v>1298</v>
      </c>
      <c r="E1556" s="81">
        <v>0.36</v>
      </c>
      <c r="F1556" s="181">
        <v>6.4799999999999996E-2</v>
      </c>
      <c r="G1556" s="181">
        <v>0.42479999999999996</v>
      </c>
      <c r="H1556" s="58" t="s">
        <v>494</v>
      </c>
      <c r="I1556" s="64" t="s">
        <v>1295</v>
      </c>
      <c r="J1556" s="123">
        <v>7.0000000000000007E-2</v>
      </c>
      <c r="K1556" s="123">
        <v>0.43</v>
      </c>
    </row>
    <row r="1557" spans="1:11" ht="31.5" x14ac:dyDescent="0.25">
      <c r="A1557" s="69">
        <f t="shared" si="144"/>
        <v>1206</v>
      </c>
      <c r="B1557" s="70"/>
      <c r="C1557" s="69">
        <v>104</v>
      </c>
      <c r="D1557" s="70" t="s">
        <v>1299</v>
      </c>
      <c r="E1557" s="81">
        <v>0.3</v>
      </c>
      <c r="F1557" s="181">
        <v>5.3999999999999999E-2</v>
      </c>
      <c r="G1557" s="181">
        <v>0.35399999999999998</v>
      </c>
      <c r="H1557" s="58" t="s">
        <v>494</v>
      </c>
      <c r="I1557" s="64" t="s">
        <v>1295</v>
      </c>
      <c r="J1557" s="123">
        <v>0.06</v>
      </c>
      <c r="K1557" s="123">
        <v>0.36</v>
      </c>
    </row>
    <row r="1558" spans="1:11" ht="15.75" x14ac:dyDescent="0.25">
      <c r="A1558" s="69"/>
      <c r="B1558" s="70"/>
      <c r="C1558" s="207" t="s">
        <v>1300</v>
      </c>
      <c r="D1558" s="209"/>
      <c r="E1558" s="81"/>
      <c r="F1558" s="181"/>
      <c r="G1558" s="181"/>
      <c r="H1558" s="61"/>
      <c r="I1558" s="62"/>
      <c r="J1558" s="123" t="s">
        <v>1726</v>
      </c>
      <c r="K1558" s="123" t="s">
        <v>1726</v>
      </c>
    </row>
    <row r="1559" spans="1:11" ht="31.5" x14ac:dyDescent="0.25">
      <c r="A1559" s="69">
        <f>A1557+1</f>
        <v>1207</v>
      </c>
      <c r="B1559" s="70"/>
      <c r="C1559" s="69">
        <v>104</v>
      </c>
      <c r="D1559" s="70" t="s">
        <v>1301</v>
      </c>
      <c r="E1559" s="81">
        <v>0.36</v>
      </c>
      <c r="F1559" s="181">
        <v>6.4799999999999996E-2</v>
      </c>
      <c r="G1559" s="181">
        <v>0.42479999999999996</v>
      </c>
      <c r="H1559" s="58" t="s">
        <v>494</v>
      </c>
      <c r="I1559" s="64" t="s">
        <v>1295</v>
      </c>
      <c r="J1559" s="123">
        <v>7.0000000000000007E-2</v>
      </c>
      <c r="K1559" s="123">
        <v>0.43</v>
      </c>
    </row>
    <row r="1560" spans="1:11" ht="31.5" x14ac:dyDescent="0.25">
      <c r="A1560" s="69">
        <f t="shared" ref="A1560:A1563" si="145">A1559+1</f>
        <v>1208</v>
      </c>
      <c r="B1560" s="70"/>
      <c r="C1560" s="69">
        <v>104</v>
      </c>
      <c r="D1560" s="70" t="s">
        <v>1302</v>
      </c>
      <c r="E1560" s="81">
        <v>0.3</v>
      </c>
      <c r="F1560" s="181">
        <v>5.3999999999999999E-2</v>
      </c>
      <c r="G1560" s="181">
        <v>0.35399999999999998</v>
      </c>
      <c r="H1560" s="58" t="s">
        <v>494</v>
      </c>
      <c r="I1560" s="64" t="s">
        <v>1295</v>
      </c>
      <c r="J1560" s="123">
        <v>0.06</v>
      </c>
      <c r="K1560" s="123">
        <v>0.36</v>
      </c>
    </row>
    <row r="1561" spans="1:11" ht="31.5" x14ac:dyDescent="0.25">
      <c r="A1561" s="69">
        <f t="shared" si="145"/>
        <v>1209</v>
      </c>
      <c r="B1561" s="70"/>
      <c r="C1561" s="69">
        <v>104</v>
      </c>
      <c r="D1561" s="70" t="s">
        <v>1303</v>
      </c>
      <c r="E1561" s="81">
        <v>0.28999999999999998</v>
      </c>
      <c r="F1561" s="181">
        <v>5.2199999999999996E-2</v>
      </c>
      <c r="G1561" s="181">
        <v>0.34219999999999995</v>
      </c>
      <c r="H1561" s="58" t="s">
        <v>494</v>
      </c>
      <c r="I1561" s="64" t="s">
        <v>1295</v>
      </c>
      <c r="J1561" s="123">
        <v>0.06</v>
      </c>
      <c r="K1561" s="123">
        <v>0.35</v>
      </c>
    </row>
    <row r="1562" spans="1:11" ht="31.5" x14ac:dyDescent="0.25">
      <c r="A1562" s="69">
        <f t="shared" si="145"/>
        <v>1210</v>
      </c>
      <c r="B1562" s="70"/>
      <c r="C1562" s="69">
        <v>104</v>
      </c>
      <c r="D1562" s="70" t="s">
        <v>1304</v>
      </c>
      <c r="E1562" s="81">
        <v>0.26</v>
      </c>
      <c r="F1562" s="181">
        <v>4.6800000000000001E-2</v>
      </c>
      <c r="G1562" s="181">
        <v>0.30680000000000002</v>
      </c>
      <c r="H1562" s="58" t="s">
        <v>494</v>
      </c>
      <c r="I1562" s="64" t="s">
        <v>1295</v>
      </c>
      <c r="J1562" s="123">
        <v>0.05</v>
      </c>
      <c r="K1562" s="123">
        <v>0.31</v>
      </c>
    </row>
    <row r="1563" spans="1:11" ht="15.6" customHeight="1" x14ac:dyDescent="0.25">
      <c r="A1563" s="69">
        <f t="shared" si="145"/>
        <v>1211</v>
      </c>
      <c r="B1563" s="70"/>
      <c r="C1563" s="69">
        <v>104</v>
      </c>
      <c r="D1563" s="70" t="s">
        <v>1305</v>
      </c>
      <c r="E1563" s="81">
        <v>0.24</v>
      </c>
      <c r="F1563" s="181">
        <v>4.3199999999999995E-2</v>
      </c>
      <c r="G1563" s="181">
        <v>0.28320000000000001</v>
      </c>
      <c r="H1563" s="58" t="s">
        <v>494</v>
      </c>
      <c r="I1563" s="64" t="s">
        <v>1295</v>
      </c>
      <c r="J1563" s="123">
        <v>0.05</v>
      </c>
      <c r="K1563" s="123">
        <v>0.28999999999999998</v>
      </c>
    </row>
    <row r="1564" spans="1:11" ht="66" customHeight="1" x14ac:dyDescent="0.25">
      <c r="A1564" s="213" t="s">
        <v>1306</v>
      </c>
      <c r="B1564" s="213"/>
      <c r="C1564" s="213"/>
      <c r="D1564" s="213"/>
      <c r="E1564" s="213"/>
      <c r="F1564" s="213"/>
      <c r="G1564" s="213"/>
      <c r="H1564" s="4"/>
      <c r="I1564" s="4"/>
      <c r="J1564" s="123" t="s">
        <v>1726</v>
      </c>
      <c r="K1564" s="123" t="s">
        <v>1726</v>
      </c>
    </row>
    <row r="1565" spans="1:11" ht="15.75" x14ac:dyDescent="0.25">
      <c r="A1565" s="214" t="s">
        <v>1307</v>
      </c>
      <c r="B1565" s="215"/>
      <c r="C1565" s="215"/>
      <c r="D1565" s="215"/>
      <c r="E1565" s="215"/>
      <c r="F1565" s="215"/>
      <c r="G1565" s="216"/>
      <c r="H1565" s="4"/>
      <c r="I1565" s="6"/>
      <c r="J1565" s="123" t="s">
        <v>1726</v>
      </c>
      <c r="K1565" s="123" t="s">
        <v>1726</v>
      </c>
    </row>
    <row r="1566" spans="1:11" ht="15.75" x14ac:dyDescent="0.25">
      <c r="A1566" s="69"/>
      <c r="B1566" s="207" t="s">
        <v>1308</v>
      </c>
      <c r="C1566" s="208"/>
      <c r="D1566" s="209"/>
      <c r="E1566" s="75"/>
      <c r="F1566" s="185"/>
      <c r="G1566" s="185"/>
      <c r="H1566" s="61"/>
      <c r="I1566" s="62"/>
      <c r="J1566" s="123" t="s">
        <v>1726</v>
      </c>
      <c r="K1566" s="123" t="s">
        <v>1726</v>
      </c>
    </row>
    <row r="1567" spans="1:11" ht="15.75" x14ac:dyDescent="0.25">
      <c r="A1567" s="69" t="s">
        <v>306</v>
      </c>
      <c r="B1567" s="70"/>
      <c r="C1567" s="207" t="s">
        <v>1309</v>
      </c>
      <c r="D1567" s="209"/>
      <c r="E1567" s="75"/>
      <c r="F1567" s="185"/>
      <c r="G1567" s="185"/>
      <c r="H1567" s="61"/>
      <c r="I1567" s="62"/>
      <c r="J1567" s="123" t="s">
        <v>1726</v>
      </c>
      <c r="K1567" s="123" t="s">
        <v>1726</v>
      </c>
    </row>
    <row r="1568" spans="1:11" ht="31.5" x14ac:dyDescent="0.25">
      <c r="A1568" s="69">
        <f>A1563+1</f>
        <v>1212</v>
      </c>
      <c r="B1568" s="70"/>
      <c r="C1568" s="69">
        <v>104</v>
      </c>
      <c r="D1568" s="70" t="s">
        <v>1310</v>
      </c>
      <c r="E1568" s="81">
        <v>1.28</v>
      </c>
      <c r="F1568" s="181">
        <v>0.23039999999999999</v>
      </c>
      <c r="G1568" s="181">
        <v>1.5104</v>
      </c>
      <c r="H1568" s="58" t="s">
        <v>494</v>
      </c>
      <c r="I1568" s="64" t="s">
        <v>1311</v>
      </c>
      <c r="J1568" s="123">
        <v>0.26</v>
      </c>
      <c r="K1568" s="123">
        <v>1.54</v>
      </c>
    </row>
    <row r="1569" spans="1:11" ht="31.5" x14ac:dyDescent="0.25">
      <c r="A1569" s="69">
        <f t="shared" ref="A1569:A1572" si="146">A1568+1</f>
        <v>1213</v>
      </c>
      <c r="B1569" s="70"/>
      <c r="C1569" s="69">
        <v>104</v>
      </c>
      <c r="D1569" s="70" t="s">
        <v>1312</v>
      </c>
      <c r="E1569" s="81">
        <v>1.17</v>
      </c>
      <c r="F1569" s="181">
        <v>0.21059999999999998</v>
      </c>
      <c r="G1569" s="181">
        <v>1.3805999999999998</v>
      </c>
      <c r="H1569" s="58" t="s">
        <v>494</v>
      </c>
      <c r="I1569" s="64" t="s">
        <v>1311</v>
      </c>
      <c r="J1569" s="123">
        <v>0.23</v>
      </c>
      <c r="K1569" s="123">
        <v>1.4</v>
      </c>
    </row>
    <row r="1570" spans="1:11" ht="31.5" x14ac:dyDescent="0.25">
      <c r="A1570" s="69">
        <f t="shared" si="146"/>
        <v>1214</v>
      </c>
      <c r="B1570" s="70"/>
      <c r="C1570" s="69">
        <v>104</v>
      </c>
      <c r="D1570" s="70" t="s">
        <v>1313</v>
      </c>
      <c r="E1570" s="81">
        <v>0.96</v>
      </c>
      <c r="F1570" s="181">
        <v>0.17279999999999998</v>
      </c>
      <c r="G1570" s="181">
        <v>1.1328</v>
      </c>
      <c r="H1570" s="58" t="s">
        <v>494</v>
      </c>
      <c r="I1570" s="64" t="s">
        <v>1311</v>
      </c>
      <c r="J1570" s="123">
        <v>0.19</v>
      </c>
      <c r="K1570" s="123">
        <v>1.1499999999999999</v>
      </c>
    </row>
    <row r="1571" spans="1:11" ht="31.5" x14ac:dyDescent="0.25">
      <c r="A1571" s="69">
        <f t="shared" si="146"/>
        <v>1215</v>
      </c>
      <c r="B1571" s="70"/>
      <c r="C1571" s="69">
        <v>104</v>
      </c>
      <c r="D1571" s="70" t="s">
        <v>1314</v>
      </c>
      <c r="E1571" s="81">
        <v>0.86</v>
      </c>
      <c r="F1571" s="181">
        <v>0.15479999999999999</v>
      </c>
      <c r="G1571" s="181">
        <v>1.0147999999999999</v>
      </c>
      <c r="H1571" s="58" t="s">
        <v>494</v>
      </c>
      <c r="I1571" s="64" t="s">
        <v>1311</v>
      </c>
      <c r="J1571" s="123">
        <v>0.17</v>
      </c>
      <c r="K1571" s="123">
        <v>1.03</v>
      </c>
    </row>
    <row r="1572" spans="1:11" ht="31.5" x14ac:dyDescent="0.25">
      <c r="A1572" s="69">
        <f t="shared" si="146"/>
        <v>1216</v>
      </c>
      <c r="B1572" s="70"/>
      <c r="C1572" s="69">
        <v>104</v>
      </c>
      <c r="D1572" s="70" t="s">
        <v>1315</v>
      </c>
      <c r="E1572" s="81">
        <v>0.68</v>
      </c>
      <c r="F1572" s="181">
        <v>0.12240000000000001</v>
      </c>
      <c r="G1572" s="181">
        <v>0.8024</v>
      </c>
      <c r="H1572" s="58" t="s">
        <v>494</v>
      </c>
      <c r="I1572" s="64" t="s">
        <v>1311</v>
      </c>
      <c r="J1572" s="123">
        <v>0.14000000000000001</v>
      </c>
      <c r="K1572" s="123">
        <v>0.82</v>
      </c>
    </row>
    <row r="1573" spans="1:11" ht="15.75" x14ac:dyDescent="0.25">
      <c r="A1573" s="69"/>
      <c r="B1573" s="70"/>
      <c r="C1573" s="207" t="s">
        <v>1316</v>
      </c>
      <c r="D1573" s="209"/>
      <c r="E1573" s="81"/>
      <c r="F1573" s="186"/>
      <c r="G1573" s="186"/>
      <c r="H1573" s="58"/>
      <c r="I1573" s="64"/>
      <c r="J1573" s="123" t="s">
        <v>1726</v>
      </c>
      <c r="K1573" s="123" t="s">
        <v>1726</v>
      </c>
    </row>
    <row r="1574" spans="1:11" ht="31.5" x14ac:dyDescent="0.25">
      <c r="A1574" s="69">
        <f>A1572+1</f>
        <v>1217</v>
      </c>
      <c r="B1574" s="70"/>
      <c r="C1574" s="69">
        <v>104</v>
      </c>
      <c r="D1574" s="70" t="s">
        <v>1317</v>
      </c>
      <c r="E1574" s="81">
        <v>1.17</v>
      </c>
      <c r="F1574" s="181">
        <v>0.21059999999999998</v>
      </c>
      <c r="G1574" s="181">
        <v>1.3805999999999998</v>
      </c>
      <c r="H1574" s="58" t="s">
        <v>494</v>
      </c>
      <c r="I1574" s="64" t="s">
        <v>1311</v>
      </c>
      <c r="J1574" s="123">
        <v>0.23</v>
      </c>
      <c r="K1574" s="123">
        <v>1.4</v>
      </c>
    </row>
    <row r="1575" spans="1:11" ht="31.5" x14ac:dyDescent="0.25">
      <c r="A1575" s="69">
        <f t="shared" ref="A1575:A1578" si="147">A1574+1</f>
        <v>1218</v>
      </c>
      <c r="B1575" s="70"/>
      <c r="C1575" s="69">
        <v>104</v>
      </c>
      <c r="D1575" s="70" t="s">
        <v>1318</v>
      </c>
      <c r="E1575" s="81">
        <v>0.92</v>
      </c>
      <c r="F1575" s="181">
        <v>0.1656</v>
      </c>
      <c r="G1575" s="181">
        <v>1.0856000000000001</v>
      </c>
      <c r="H1575" s="58" t="s">
        <v>494</v>
      </c>
      <c r="I1575" s="64" t="s">
        <v>1311</v>
      </c>
      <c r="J1575" s="123">
        <v>0.18</v>
      </c>
      <c r="K1575" s="123">
        <v>1.1000000000000001</v>
      </c>
    </row>
    <row r="1576" spans="1:11" ht="15.6" customHeight="1" x14ac:dyDescent="0.25">
      <c r="A1576" s="69">
        <f t="shared" si="147"/>
        <v>1219</v>
      </c>
      <c r="B1576" s="70"/>
      <c r="C1576" s="69">
        <v>104</v>
      </c>
      <c r="D1576" s="70" t="s">
        <v>1319</v>
      </c>
      <c r="E1576" s="81">
        <v>0.78</v>
      </c>
      <c r="F1576" s="181">
        <v>0.1404</v>
      </c>
      <c r="G1576" s="181">
        <v>0.9204</v>
      </c>
      <c r="H1576" s="58" t="s">
        <v>494</v>
      </c>
      <c r="I1576" s="64" t="s">
        <v>1311</v>
      </c>
      <c r="J1576" s="123">
        <v>0.16</v>
      </c>
      <c r="K1576" s="123">
        <v>0.94</v>
      </c>
    </row>
    <row r="1577" spans="1:11" ht="31.5" x14ac:dyDescent="0.25">
      <c r="A1577" s="69">
        <f t="shared" si="147"/>
        <v>1220</v>
      </c>
      <c r="B1577" s="70"/>
      <c r="C1577" s="69">
        <v>104</v>
      </c>
      <c r="D1577" s="70" t="s">
        <v>1320</v>
      </c>
      <c r="E1577" s="81">
        <v>0.68</v>
      </c>
      <c r="F1577" s="181">
        <v>0.12240000000000001</v>
      </c>
      <c r="G1577" s="181">
        <v>0.8024</v>
      </c>
      <c r="H1577" s="58" t="s">
        <v>494</v>
      </c>
      <c r="I1577" s="64" t="s">
        <v>1311</v>
      </c>
      <c r="J1577" s="123">
        <v>0.14000000000000001</v>
      </c>
      <c r="K1577" s="123">
        <v>0.82</v>
      </c>
    </row>
    <row r="1578" spans="1:11" ht="15.6" customHeight="1" x14ac:dyDescent="0.25">
      <c r="A1578" s="69">
        <f t="shared" si="147"/>
        <v>1221</v>
      </c>
      <c r="B1578" s="70"/>
      <c r="C1578" s="69">
        <v>104</v>
      </c>
      <c r="D1578" s="70" t="s">
        <v>1321</v>
      </c>
      <c r="E1578" s="81">
        <v>0.54</v>
      </c>
      <c r="F1578" s="181">
        <v>9.7200000000000009E-2</v>
      </c>
      <c r="G1578" s="181">
        <v>0.63719999999999999</v>
      </c>
      <c r="H1578" s="58" t="s">
        <v>494</v>
      </c>
      <c r="I1578" s="64" t="s">
        <v>1311</v>
      </c>
      <c r="J1578" s="123">
        <v>0.11</v>
      </c>
      <c r="K1578" s="123">
        <v>0.65</v>
      </c>
    </row>
    <row r="1579" spans="1:11" ht="15.6" customHeight="1" x14ac:dyDescent="0.25">
      <c r="A1579" s="69"/>
      <c r="B1579" s="207" t="s">
        <v>1322</v>
      </c>
      <c r="C1579" s="208"/>
      <c r="D1579" s="209"/>
      <c r="E1579" s="75"/>
      <c r="F1579" s="181"/>
      <c r="G1579" s="181"/>
      <c r="H1579" s="61"/>
      <c r="I1579" s="62"/>
      <c r="J1579" s="123" t="s">
        <v>1726</v>
      </c>
      <c r="K1579" s="123" t="s">
        <v>1726</v>
      </c>
    </row>
    <row r="1580" spans="1:11" ht="15.75" x14ac:dyDescent="0.25">
      <c r="A1580" s="69"/>
      <c r="B1580" s="70"/>
      <c r="C1580" s="207" t="s">
        <v>1323</v>
      </c>
      <c r="D1580" s="209"/>
      <c r="E1580" s="75"/>
      <c r="F1580" s="181"/>
      <c r="G1580" s="181"/>
      <c r="H1580" s="61"/>
      <c r="I1580" s="62"/>
      <c r="J1580" s="123" t="s">
        <v>1726</v>
      </c>
      <c r="K1580" s="123" t="s">
        <v>1726</v>
      </c>
    </row>
    <row r="1581" spans="1:11" ht="31.5" x14ac:dyDescent="0.25">
      <c r="A1581" s="69">
        <f>A1578+1</f>
        <v>1222</v>
      </c>
      <c r="B1581" s="70"/>
      <c r="C1581" s="69">
        <v>104</v>
      </c>
      <c r="D1581" s="70" t="s">
        <v>1324</v>
      </c>
      <c r="E1581" s="81">
        <v>4.76</v>
      </c>
      <c r="F1581" s="187">
        <v>0.8567999999999999</v>
      </c>
      <c r="G1581" s="187">
        <v>5.6167999999999996</v>
      </c>
      <c r="H1581" s="58" t="s">
        <v>494</v>
      </c>
      <c r="I1581" s="64" t="s">
        <v>1311</v>
      </c>
      <c r="J1581" s="123">
        <v>0.95</v>
      </c>
      <c r="K1581" s="123">
        <v>5.71</v>
      </c>
    </row>
    <row r="1582" spans="1:11" ht="31.5" x14ac:dyDescent="0.25">
      <c r="A1582" s="69">
        <f t="shared" ref="A1582:A1585" si="148">A1581+1</f>
        <v>1223</v>
      </c>
      <c r="B1582" s="70"/>
      <c r="C1582" s="69">
        <v>104</v>
      </c>
      <c r="D1582" s="70" t="s">
        <v>1325</v>
      </c>
      <c r="E1582" s="81">
        <v>4.1900000000000004</v>
      </c>
      <c r="F1582" s="187">
        <v>0.75420000000000009</v>
      </c>
      <c r="G1582" s="187">
        <v>4.9442000000000004</v>
      </c>
      <c r="H1582" s="58" t="s">
        <v>494</v>
      </c>
      <c r="I1582" s="64" t="s">
        <v>1311</v>
      </c>
      <c r="J1582" s="123">
        <v>0.84</v>
      </c>
      <c r="K1582" s="123">
        <v>5.03</v>
      </c>
    </row>
    <row r="1583" spans="1:11" ht="31.5" x14ac:dyDescent="0.25">
      <c r="A1583" s="69">
        <f t="shared" si="148"/>
        <v>1224</v>
      </c>
      <c r="B1583" s="70"/>
      <c r="C1583" s="69">
        <v>104</v>
      </c>
      <c r="D1583" s="70" t="s">
        <v>1326</v>
      </c>
      <c r="E1583" s="81">
        <v>3.77</v>
      </c>
      <c r="F1583" s="187">
        <v>0.67859999999999998</v>
      </c>
      <c r="G1583" s="187">
        <v>4.4485999999999999</v>
      </c>
      <c r="H1583" s="58" t="s">
        <v>494</v>
      </c>
      <c r="I1583" s="64" t="s">
        <v>1311</v>
      </c>
      <c r="J1583" s="123">
        <v>0.75</v>
      </c>
      <c r="K1583" s="123">
        <v>4.5199999999999996</v>
      </c>
    </row>
    <row r="1584" spans="1:11" ht="31.5" x14ac:dyDescent="0.25">
      <c r="A1584" s="69">
        <f t="shared" si="148"/>
        <v>1225</v>
      </c>
      <c r="B1584" s="70"/>
      <c r="C1584" s="69">
        <v>104</v>
      </c>
      <c r="D1584" s="70" t="s">
        <v>1327</v>
      </c>
      <c r="E1584" s="81">
        <v>3.15</v>
      </c>
      <c r="F1584" s="187">
        <v>0.56699999999999995</v>
      </c>
      <c r="G1584" s="187">
        <v>3.7169999999999996</v>
      </c>
      <c r="H1584" s="58" t="s">
        <v>494</v>
      </c>
      <c r="I1584" s="64" t="s">
        <v>1311</v>
      </c>
      <c r="J1584" s="123">
        <v>0.63</v>
      </c>
      <c r="K1584" s="123">
        <v>3.78</v>
      </c>
    </row>
    <row r="1585" spans="1:11" ht="31.5" x14ac:dyDescent="0.25">
      <c r="A1585" s="69">
        <f t="shared" si="148"/>
        <v>1226</v>
      </c>
      <c r="B1585" s="70"/>
      <c r="C1585" s="69">
        <v>104</v>
      </c>
      <c r="D1585" s="70" t="s">
        <v>1328</v>
      </c>
      <c r="E1585" s="81">
        <v>2.58</v>
      </c>
      <c r="F1585" s="187">
        <v>0.46439999999999998</v>
      </c>
      <c r="G1585" s="187">
        <v>3.0444</v>
      </c>
      <c r="H1585" s="58" t="s">
        <v>494</v>
      </c>
      <c r="I1585" s="64" t="s">
        <v>1311</v>
      </c>
      <c r="J1585" s="123">
        <v>0.52</v>
      </c>
      <c r="K1585" s="123">
        <v>3.1</v>
      </c>
    </row>
    <row r="1586" spans="1:11" ht="15.75" x14ac:dyDescent="0.25">
      <c r="A1586" s="69" t="s">
        <v>306</v>
      </c>
      <c r="B1586" s="70"/>
      <c r="C1586" s="207" t="s">
        <v>1329</v>
      </c>
      <c r="D1586" s="209"/>
      <c r="E1586" s="81"/>
      <c r="F1586" s="187"/>
      <c r="G1586" s="187"/>
      <c r="H1586" s="61"/>
      <c r="I1586" s="62"/>
      <c r="J1586" s="123" t="s">
        <v>1726</v>
      </c>
      <c r="K1586" s="123" t="s">
        <v>1726</v>
      </c>
    </row>
    <row r="1587" spans="1:11" ht="31.5" x14ac:dyDescent="0.25">
      <c r="A1587" s="69">
        <f>A1585+1</f>
        <v>1227</v>
      </c>
      <c r="B1587" s="70"/>
      <c r="C1587" s="69">
        <v>104</v>
      </c>
      <c r="D1587" s="70" t="s">
        <v>1330</v>
      </c>
      <c r="E1587" s="81">
        <v>4.0199999999999996</v>
      </c>
      <c r="F1587" s="187">
        <v>0.72359999999999991</v>
      </c>
      <c r="G1587" s="187">
        <v>4.7435999999999998</v>
      </c>
      <c r="H1587" s="58" t="s">
        <v>494</v>
      </c>
      <c r="I1587" s="64" t="s">
        <v>1311</v>
      </c>
      <c r="J1587" s="123">
        <v>0.8</v>
      </c>
      <c r="K1587" s="123">
        <v>4.82</v>
      </c>
    </row>
    <row r="1588" spans="1:11" ht="31.5" x14ac:dyDescent="0.25">
      <c r="A1588" s="69">
        <f t="shared" ref="A1588:A1591" si="149">A1587+1</f>
        <v>1228</v>
      </c>
      <c r="B1588" s="70"/>
      <c r="C1588" s="69">
        <v>104</v>
      </c>
      <c r="D1588" s="70" t="s">
        <v>1331</v>
      </c>
      <c r="E1588" s="81">
        <v>3.51</v>
      </c>
      <c r="F1588" s="187">
        <v>0.63179999999999992</v>
      </c>
      <c r="G1588" s="187">
        <v>4.1417999999999999</v>
      </c>
      <c r="H1588" s="58" t="s">
        <v>494</v>
      </c>
      <c r="I1588" s="64" t="s">
        <v>1311</v>
      </c>
      <c r="J1588" s="123">
        <v>0.7</v>
      </c>
      <c r="K1588" s="123">
        <v>4.21</v>
      </c>
    </row>
    <row r="1589" spans="1:11" ht="31.5" x14ac:dyDescent="0.25">
      <c r="A1589" s="69">
        <f t="shared" si="149"/>
        <v>1229</v>
      </c>
      <c r="B1589" s="70"/>
      <c r="C1589" s="69">
        <v>104</v>
      </c>
      <c r="D1589" s="70" t="s">
        <v>1332</v>
      </c>
      <c r="E1589" s="81">
        <v>2.91</v>
      </c>
      <c r="F1589" s="187">
        <v>0.52380000000000004</v>
      </c>
      <c r="G1589" s="187">
        <v>3.4338000000000002</v>
      </c>
      <c r="H1589" s="58" t="s">
        <v>494</v>
      </c>
      <c r="I1589" s="64" t="s">
        <v>1311</v>
      </c>
      <c r="J1589" s="123">
        <v>0.57999999999999996</v>
      </c>
      <c r="K1589" s="123">
        <v>3.49</v>
      </c>
    </row>
    <row r="1590" spans="1:11" ht="31.5" x14ac:dyDescent="0.25">
      <c r="A1590" s="69">
        <f t="shared" si="149"/>
        <v>1230</v>
      </c>
      <c r="B1590" s="70"/>
      <c r="C1590" s="69">
        <v>104</v>
      </c>
      <c r="D1590" s="70" t="s">
        <v>1333</v>
      </c>
      <c r="E1590" s="81">
        <v>2.36</v>
      </c>
      <c r="F1590" s="187">
        <v>0.42479999999999996</v>
      </c>
      <c r="G1590" s="187">
        <v>2.7847999999999997</v>
      </c>
      <c r="H1590" s="58" t="s">
        <v>494</v>
      </c>
      <c r="I1590" s="64" t="s">
        <v>1311</v>
      </c>
      <c r="J1590" s="123">
        <v>0.47</v>
      </c>
      <c r="K1590" s="123">
        <v>2.83</v>
      </c>
    </row>
    <row r="1591" spans="1:11" ht="31.5" x14ac:dyDescent="0.25">
      <c r="A1591" s="69">
        <f t="shared" si="149"/>
        <v>1231</v>
      </c>
      <c r="B1591" s="70"/>
      <c r="C1591" s="69">
        <v>104</v>
      </c>
      <c r="D1591" s="70" t="s">
        <v>1334</v>
      </c>
      <c r="E1591" s="81">
        <v>1.85</v>
      </c>
      <c r="F1591" s="187">
        <v>0.33300000000000002</v>
      </c>
      <c r="G1591" s="187">
        <v>2.1830000000000003</v>
      </c>
      <c r="H1591" s="58" t="s">
        <v>494</v>
      </c>
      <c r="I1591" s="64" t="s">
        <v>1311</v>
      </c>
      <c r="J1591" s="123">
        <v>0.37</v>
      </c>
      <c r="K1591" s="123">
        <v>2.2200000000000002</v>
      </c>
    </row>
    <row r="1592" spans="1:11" ht="15.75" x14ac:dyDescent="0.25">
      <c r="A1592" s="214" t="s">
        <v>1335</v>
      </c>
      <c r="B1592" s="215"/>
      <c r="C1592" s="215"/>
      <c r="D1592" s="215"/>
      <c r="E1592" s="215"/>
      <c r="F1592" s="215"/>
      <c r="G1592" s="216"/>
      <c r="H1592" s="4"/>
      <c r="I1592" s="6"/>
      <c r="J1592" s="123" t="s">
        <v>1726</v>
      </c>
      <c r="K1592" s="123" t="s">
        <v>1726</v>
      </c>
    </row>
    <row r="1593" spans="1:11" ht="15.75" x14ac:dyDescent="0.25">
      <c r="A1593" s="69"/>
      <c r="B1593" s="70"/>
      <c r="C1593" s="207" t="s">
        <v>1336</v>
      </c>
      <c r="D1593" s="209"/>
      <c r="E1593" s="75"/>
      <c r="F1593" s="181"/>
      <c r="G1593" s="181"/>
      <c r="H1593" s="61"/>
      <c r="I1593" s="62"/>
      <c r="J1593" s="123" t="s">
        <v>1726</v>
      </c>
      <c r="K1593" s="123" t="s">
        <v>1726</v>
      </c>
    </row>
    <row r="1594" spans="1:11" ht="31.5" x14ac:dyDescent="0.25">
      <c r="A1594" s="69">
        <f>A1591+1</f>
        <v>1232</v>
      </c>
      <c r="B1594" s="70"/>
      <c r="C1594" s="69">
        <v>104</v>
      </c>
      <c r="D1594" s="70" t="s">
        <v>1337</v>
      </c>
      <c r="E1594" s="81">
        <v>0.42</v>
      </c>
      <c r="F1594" s="181">
        <v>7.5600000000000001E-2</v>
      </c>
      <c r="G1594" s="181">
        <v>0.49559999999999998</v>
      </c>
      <c r="H1594" s="58" t="s">
        <v>494</v>
      </c>
      <c r="I1594" s="64" t="s">
        <v>1311</v>
      </c>
      <c r="J1594" s="123">
        <v>0.08</v>
      </c>
      <c r="K1594" s="123">
        <v>0.5</v>
      </c>
    </row>
    <row r="1595" spans="1:11" ht="31.5" x14ac:dyDescent="0.25">
      <c r="A1595" s="69">
        <f t="shared" ref="A1595:A1598" si="150">A1594+1</f>
        <v>1233</v>
      </c>
      <c r="B1595" s="70"/>
      <c r="C1595" s="69">
        <v>104</v>
      </c>
      <c r="D1595" s="70" t="s">
        <v>1338</v>
      </c>
      <c r="E1595" s="81">
        <v>0.41</v>
      </c>
      <c r="F1595" s="181">
        <v>7.3799999999999991E-2</v>
      </c>
      <c r="G1595" s="181">
        <v>0.48379999999999995</v>
      </c>
      <c r="H1595" s="58" t="s">
        <v>494</v>
      </c>
      <c r="I1595" s="64" t="s">
        <v>1311</v>
      </c>
      <c r="J1595" s="123">
        <v>0.08</v>
      </c>
      <c r="K1595" s="123">
        <v>0.49</v>
      </c>
    </row>
    <row r="1596" spans="1:11" ht="31.5" x14ac:dyDescent="0.25">
      <c r="A1596" s="69">
        <f t="shared" si="150"/>
        <v>1234</v>
      </c>
      <c r="B1596" s="70"/>
      <c r="C1596" s="69">
        <v>104</v>
      </c>
      <c r="D1596" s="70" t="s">
        <v>1339</v>
      </c>
      <c r="E1596" s="81">
        <v>0.36</v>
      </c>
      <c r="F1596" s="181">
        <v>6.4799999999999996E-2</v>
      </c>
      <c r="G1596" s="181">
        <v>0.42479999999999996</v>
      </c>
      <c r="H1596" s="58" t="s">
        <v>494</v>
      </c>
      <c r="I1596" s="64" t="s">
        <v>1311</v>
      </c>
      <c r="J1596" s="123">
        <v>7.0000000000000007E-2</v>
      </c>
      <c r="K1596" s="123">
        <v>0.43</v>
      </c>
    </row>
    <row r="1597" spans="1:11" ht="31.5" x14ac:dyDescent="0.25">
      <c r="A1597" s="69">
        <f t="shared" si="150"/>
        <v>1235</v>
      </c>
      <c r="B1597" s="70"/>
      <c r="C1597" s="69">
        <v>104</v>
      </c>
      <c r="D1597" s="70" t="s">
        <v>1340</v>
      </c>
      <c r="E1597" s="81">
        <v>0.3</v>
      </c>
      <c r="F1597" s="181">
        <v>5.3999999999999999E-2</v>
      </c>
      <c r="G1597" s="181">
        <v>0.35399999999999998</v>
      </c>
      <c r="H1597" s="58" t="s">
        <v>494</v>
      </c>
      <c r="I1597" s="64" t="s">
        <v>1311</v>
      </c>
      <c r="J1597" s="123">
        <v>0.06</v>
      </c>
      <c r="K1597" s="123">
        <v>0.36</v>
      </c>
    </row>
    <row r="1598" spans="1:11" ht="31.5" x14ac:dyDescent="0.25">
      <c r="A1598" s="69">
        <f t="shared" si="150"/>
        <v>1236</v>
      </c>
      <c r="B1598" s="70"/>
      <c r="C1598" s="69">
        <v>104</v>
      </c>
      <c r="D1598" s="70" t="s">
        <v>1341</v>
      </c>
      <c r="E1598" s="81">
        <v>0.28999999999999998</v>
      </c>
      <c r="F1598" s="181">
        <v>5.2199999999999996E-2</v>
      </c>
      <c r="G1598" s="181">
        <v>0.34219999999999995</v>
      </c>
      <c r="H1598" s="58" t="s">
        <v>494</v>
      </c>
      <c r="I1598" s="64" t="s">
        <v>1311</v>
      </c>
      <c r="J1598" s="123">
        <v>0.06</v>
      </c>
      <c r="K1598" s="123">
        <v>0.35</v>
      </c>
    </row>
    <row r="1599" spans="1:11" ht="15.75" x14ac:dyDescent="0.25">
      <c r="A1599" s="69" t="s">
        <v>306</v>
      </c>
      <c r="B1599" s="70"/>
      <c r="C1599" s="207" t="s">
        <v>1300</v>
      </c>
      <c r="D1599" s="209"/>
      <c r="E1599" s="75"/>
      <c r="F1599" s="181"/>
      <c r="G1599" s="181"/>
      <c r="H1599" s="61"/>
      <c r="I1599" s="62"/>
      <c r="J1599" s="123" t="s">
        <v>1726</v>
      </c>
      <c r="K1599" s="123" t="s">
        <v>1726</v>
      </c>
    </row>
    <row r="1600" spans="1:11" ht="63" x14ac:dyDescent="0.25">
      <c r="A1600" s="69">
        <f>A1598+1</f>
        <v>1237</v>
      </c>
      <c r="B1600" s="70"/>
      <c r="C1600" s="69">
        <v>104</v>
      </c>
      <c r="D1600" s="70" t="s">
        <v>1342</v>
      </c>
      <c r="E1600" s="81">
        <v>0.38</v>
      </c>
      <c r="F1600" s="181">
        <v>6.8400000000000002E-2</v>
      </c>
      <c r="G1600" s="181">
        <v>0.44840000000000002</v>
      </c>
      <c r="H1600" s="58" t="s">
        <v>494</v>
      </c>
      <c r="I1600" s="64" t="s">
        <v>1311</v>
      </c>
      <c r="J1600" s="123">
        <v>0.08</v>
      </c>
      <c r="K1600" s="123">
        <v>0.46</v>
      </c>
    </row>
    <row r="1601" spans="1:11" ht="31.5" x14ac:dyDescent="0.25">
      <c r="A1601" s="69">
        <f t="shared" ref="A1601:A1604" si="151">A1600+1</f>
        <v>1238</v>
      </c>
      <c r="B1601" s="70"/>
      <c r="C1601" s="69">
        <v>104</v>
      </c>
      <c r="D1601" s="70" t="s">
        <v>1343</v>
      </c>
      <c r="E1601" s="81">
        <v>0.36</v>
      </c>
      <c r="F1601" s="181">
        <v>6.4799999999999996E-2</v>
      </c>
      <c r="G1601" s="181">
        <v>0.42479999999999996</v>
      </c>
      <c r="H1601" s="58" t="s">
        <v>494</v>
      </c>
      <c r="I1601" s="64" t="s">
        <v>1311</v>
      </c>
      <c r="J1601" s="123">
        <v>7.0000000000000007E-2</v>
      </c>
      <c r="K1601" s="123">
        <v>0.43</v>
      </c>
    </row>
    <row r="1602" spans="1:11" ht="31.5" x14ac:dyDescent="0.25">
      <c r="A1602" s="69">
        <f t="shared" si="151"/>
        <v>1239</v>
      </c>
      <c r="B1602" s="70"/>
      <c r="C1602" s="69">
        <v>104</v>
      </c>
      <c r="D1602" s="70" t="s">
        <v>1344</v>
      </c>
      <c r="E1602" s="81">
        <v>0.3</v>
      </c>
      <c r="F1602" s="181">
        <v>5.3999999999999999E-2</v>
      </c>
      <c r="G1602" s="181">
        <v>0.35399999999999998</v>
      </c>
      <c r="H1602" s="58" t="s">
        <v>494</v>
      </c>
      <c r="I1602" s="64" t="s">
        <v>1311</v>
      </c>
      <c r="J1602" s="123">
        <v>0.06</v>
      </c>
      <c r="K1602" s="123">
        <v>0.36</v>
      </c>
    </row>
    <row r="1603" spans="1:11" ht="31.5" x14ac:dyDescent="0.25">
      <c r="A1603" s="69">
        <f t="shared" si="151"/>
        <v>1240</v>
      </c>
      <c r="B1603" s="70"/>
      <c r="C1603" s="69">
        <v>104</v>
      </c>
      <c r="D1603" s="70" t="s">
        <v>1345</v>
      </c>
      <c r="E1603" s="81">
        <v>0.28999999999999998</v>
      </c>
      <c r="F1603" s="181">
        <v>5.2199999999999996E-2</v>
      </c>
      <c r="G1603" s="181">
        <v>0.34219999999999995</v>
      </c>
      <c r="H1603" s="58" t="s">
        <v>494</v>
      </c>
      <c r="I1603" s="64" t="s">
        <v>1311</v>
      </c>
      <c r="J1603" s="123">
        <v>0.06</v>
      </c>
      <c r="K1603" s="123">
        <v>0.35</v>
      </c>
    </row>
    <row r="1604" spans="1:11" ht="31.5" x14ac:dyDescent="0.25">
      <c r="A1604" s="69">
        <f t="shared" si="151"/>
        <v>1241</v>
      </c>
      <c r="B1604" s="70"/>
      <c r="C1604" s="69">
        <v>104</v>
      </c>
      <c r="D1604" s="70" t="s">
        <v>1346</v>
      </c>
      <c r="E1604" s="81">
        <v>0.26</v>
      </c>
      <c r="F1604" s="181">
        <v>4.6800000000000001E-2</v>
      </c>
      <c r="G1604" s="181">
        <v>0.30680000000000002</v>
      </c>
      <c r="H1604" s="58" t="s">
        <v>494</v>
      </c>
      <c r="I1604" s="64" t="s">
        <v>1311</v>
      </c>
      <c r="J1604" s="123">
        <v>0.05</v>
      </c>
      <c r="K1604" s="123">
        <v>0.31</v>
      </c>
    </row>
    <row r="1605" spans="1:11" ht="15.75" x14ac:dyDescent="0.25">
      <c r="A1605" s="214" t="s">
        <v>1347</v>
      </c>
      <c r="B1605" s="215"/>
      <c r="C1605" s="215"/>
      <c r="D1605" s="215"/>
      <c r="E1605" s="215"/>
      <c r="F1605" s="215"/>
      <c r="G1605" s="216"/>
      <c r="H1605" s="4"/>
      <c r="I1605" s="6"/>
      <c r="J1605" s="123" t="s">
        <v>1726</v>
      </c>
      <c r="K1605" s="123" t="s">
        <v>1726</v>
      </c>
    </row>
    <row r="1606" spans="1:11" ht="47.25" x14ac:dyDescent="0.25">
      <c r="A1606" s="69">
        <f>A1604+1</f>
        <v>1242</v>
      </c>
      <c r="B1606" s="70"/>
      <c r="C1606" s="69">
        <v>104</v>
      </c>
      <c r="D1606" s="70" t="s">
        <v>1348</v>
      </c>
      <c r="E1606" s="81">
        <v>3.02</v>
      </c>
      <c r="F1606" s="181">
        <v>0.54359999999999997</v>
      </c>
      <c r="G1606" s="181">
        <v>3.5636000000000001</v>
      </c>
      <c r="H1606" s="58" t="s">
        <v>494</v>
      </c>
      <c r="I1606" s="64" t="s">
        <v>1311</v>
      </c>
      <c r="J1606" s="123">
        <v>0.6</v>
      </c>
      <c r="K1606" s="123">
        <v>3.62</v>
      </c>
    </row>
    <row r="1607" spans="1:11" ht="15.75" x14ac:dyDescent="0.25">
      <c r="A1607" s="214" t="s">
        <v>1349</v>
      </c>
      <c r="B1607" s="215"/>
      <c r="C1607" s="215"/>
      <c r="D1607" s="215"/>
      <c r="E1607" s="215"/>
      <c r="F1607" s="215"/>
      <c r="G1607" s="216"/>
      <c r="H1607" s="4"/>
      <c r="I1607" s="6"/>
      <c r="J1607" s="123" t="s">
        <v>1726</v>
      </c>
      <c r="K1607" s="123" t="s">
        <v>1726</v>
      </c>
    </row>
    <row r="1608" spans="1:11" ht="15.75" x14ac:dyDescent="0.25">
      <c r="A1608" s="95"/>
      <c r="B1608" s="207" t="s">
        <v>1350</v>
      </c>
      <c r="C1608" s="208"/>
      <c r="D1608" s="209"/>
      <c r="E1608" s="75"/>
      <c r="F1608" s="181"/>
      <c r="G1608" s="181"/>
      <c r="H1608" s="61"/>
      <c r="I1608" s="62"/>
      <c r="J1608" s="123" t="s">
        <v>1726</v>
      </c>
      <c r="K1608" s="123" t="s">
        <v>1726</v>
      </c>
    </row>
    <row r="1609" spans="1:11" ht="15.75" x14ac:dyDescent="0.25">
      <c r="A1609" s="69"/>
      <c r="B1609" s="70"/>
      <c r="C1609" s="207" t="s">
        <v>1351</v>
      </c>
      <c r="D1609" s="209"/>
      <c r="E1609" s="75"/>
      <c r="F1609" s="181"/>
      <c r="G1609" s="181"/>
      <c r="H1609" s="61"/>
      <c r="I1609" s="62"/>
      <c r="J1609" s="123" t="s">
        <v>1726</v>
      </c>
      <c r="K1609" s="123" t="s">
        <v>1726</v>
      </c>
    </row>
    <row r="1610" spans="1:11" ht="31.5" x14ac:dyDescent="0.25">
      <c r="A1610" s="69">
        <f>A1606+1</f>
        <v>1243</v>
      </c>
      <c r="B1610" s="70"/>
      <c r="C1610" s="69">
        <v>104</v>
      </c>
      <c r="D1610" s="70" t="s">
        <v>1352</v>
      </c>
      <c r="E1610" s="81">
        <v>2.63</v>
      </c>
      <c r="F1610" s="181">
        <v>0.47339999999999999</v>
      </c>
      <c r="G1610" s="181">
        <v>3.1033999999999997</v>
      </c>
      <c r="H1610" s="58" t="s">
        <v>494</v>
      </c>
      <c r="I1610" s="64" t="s">
        <v>1353</v>
      </c>
      <c r="J1610" s="123">
        <v>0.53</v>
      </c>
      <c r="K1610" s="123">
        <v>3.16</v>
      </c>
    </row>
    <row r="1611" spans="1:11" ht="31.5" x14ac:dyDescent="0.25">
      <c r="A1611" s="69">
        <f t="shared" ref="A1611:A1614" si="152">A1610+1</f>
        <v>1244</v>
      </c>
      <c r="B1611" s="70"/>
      <c r="C1611" s="69">
        <v>104</v>
      </c>
      <c r="D1611" s="70" t="s">
        <v>1354</v>
      </c>
      <c r="E1611" s="81">
        <v>2.36</v>
      </c>
      <c r="F1611" s="181">
        <v>0.42479999999999996</v>
      </c>
      <c r="G1611" s="181">
        <v>2.7847999999999997</v>
      </c>
      <c r="H1611" s="58" t="s">
        <v>494</v>
      </c>
      <c r="I1611" s="64" t="s">
        <v>1353</v>
      </c>
      <c r="J1611" s="123">
        <v>0.47</v>
      </c>
      <c r="K1611" s="123">
        <v>2.83</v>
      </c>
    </row>
    <row r="1612" spans="1:11" ht="31.5" x14ac:dyDescent="0.25">
      <c r="A1612" s="69">
        <f t="shared" si="152"/>
        <v>1245</v>
      </c>
      <c r="B1612" s="70"/>
      <c r="C1612" s="69">
        <v>104</v>
      </c>
      <c r="D1612" s="70" t="s">
        <v>1355</v>
      </c>
      <c r="E1612" s="81">
        <v>2.36</v>
      </c>
      <c r="F1612" s="181">
        <v>0.42479999999999996</v>
      </c>
      <c r="G1612" s="181">
        <v>2.7847999999999997</v>
      </c>
      <c r="H1612" s="58" t="s">
        <v>494</v>
      </c>
      <c r="I1612" s="64" t="s">
        <v>1353</v>
      </c>
      <c r="J1612" s="123">
        <v>0.47</v>
      </c>
      <c r="K1612" s="123">
        <v>2.83</v>
      </c>
    </row>
    <row r="1613" spans="1:11" ht="31.5" x14ac:dyDescent="0.25">
      <c r="A1613" s="69">
        <f t="shared" si="152"/>
        <v>1246</v>
      </c>
      <c r="B1613" s="70"/>
      <c r="C1613" s="69">
        <v>104</v>
      </c>
      <c r="D1613" s="70" t="s">
        <v>1356</v>
      </c>
      <c r="E1613" s="81">
        <v>2.09</v>
      </c>
      <c r="F1613" s="181">
        <v>0.37619999999999998</v>
      </c>
      <c r="G1613" s="181">
        <v>2.4661999999999997</v>
      </c>
      <c r="H1613" s="58" t="s">
        <v>494</v>
      </c>
      <c r="I1613" s="64" t="s">
        <v>1353</v>
      </c>
      <c r="J1613" s="123">
        <v>0.42</v>
      </c>
      <c r="K1613" s="123">
        <v>2.5099999999999998</v>
      </c>
    </row>
    <row r="1614" spans="1:11" ht="31.5" x14ac:dyDescent="0.25">
      <c r="A1614" s="69">
        <f t="shared" si="152"/>
        <v>1247</v>
      </c>
      <c r="B1614" s="70"/>
      <c r="C1614" s="69">
        <v>104</v>
      </c>
      <c r="D1614" s="70" t="s">
        <v>1357</v>
      </c>
      <c r="E1614" s="81">
        <v>1.85</v>
      </c>
      <c r="F1614" s="181">
        <v>0.33300000000000002</v>
      </c>
      <c r="G1614" s="181">
        <v>2.1830000000000003</v>
      </c>
      <c r="H1614" s="58" t="s">
        <v>494</v>
      </c>
      <c r="I1614" s="64" t="s">
        <v>1353</v>
      </c>
      <c r="J1614" s="123">
        <v>0.37</v>
      </c>
      <c r="K1614" s="123">
        <v>2.2200000000000002</v>
      </c>
    </row>
    <row r="1615" spans="1:11" ht="15.75" x14ac:dyDescent="0.25">
      <c r="A1615" s="69" t="s">
        <v>306</v>
      </c>
      <c r="B1615" s="70"/>
      <c r="C1615" s="207" t="s">
        <v>1358</v>
      </c>
      <c r="D1615" s="209"/>
      <c r="E1615" s="75"/>
      <c r="F1615" s="181"/>
      <c r="G1615" s="181"/>
      <c r="H1615" s="61"/>
      <c r="I1615" s="62"/>
      <c r="J1615" s="123" t="s">
        <v>1726</v>
      </c>
      <c r="K1615" s="123" t="s">
        <v>1726</v>
      </c>
    </row>
    <row r="1616" spans="1:11" ht="31.5" x14ac:dyDescent="0.25">
      <c r="A1616" s="69">
        <f>A1614+1</f>
        <v>1248</v>
      </c>
      <c r="B1616" s="70"/>
      <c r="C1616" s="69">
        <v>104</v>
      </c>
      <c r="D1616" s="70" t="s">
        <v>1359</v>
      </c>
      <c r="E1616" s="81">
        <v>5.49</v>
      </c>
      <c r="F1616" s="181">
        <v>0.98819999999999997</v>
      </c>
      <c r="G1616" s="181">
        <v>6.4782000000000002</v>
      </c>
      <c r="H1616" s="58" t="s">
        <v>494</v>
      </c>
      <c r="I1616" s="64" t="s">
        <v>1353</v>
      </c>
      <c r="J1616" s="123">
        <v>1.1000000000000001</v>
      </c>
      <c r="K1616" s="123">
        <v>6.59</v>
      </c>
    </row>
    <row r="1617" spans="1:11" ht="31.5" x14ac:dyDescent="0.25">
      <c r="A1617" s="69">
        <f t="shared" ref="A1617:A1620" si="153">A1616+1</f>
        <v>1249</v>
      </c>
      <c r="B1617" s="70"/>
      <c r="C1617" s="69">
        <v>104</v>
      </c>
      <c r="D1617" s="70" t="s">
        <v>1360</v>
      </c>
      <c r="E1617" s="81">
        <v>4.97</v>
      </c>
      <c r="F1617" s="181">
        <v>0.89459999999999995</v>
      </c>
      <c r="G1617" s="181">
        <v>5.8645999999999994</v>
      </c>
      <c r="H1617" s="58" t="s">
        <v>494</v>
      </c>
      <c r="I1617" s="64" t="s">
        <v>1353</v>
      </c>
      <c r="J1617" s="123">
        <v>0.99</v>
      </c>
      <c r="K1617" s="123">
        <v>5.96</v>
      </c>
    </row>
    <row r="1618" spans="1:11" ht="31.5" x14ac:dyDescent="0.25">
      <c r="A1618" s="69">
        <f t="shared" si="153"/>
        <v>1250</v>
      </c>
      <c r="B1618" s="70"/>
      <c r="C1618" s="69">
        <v>104</v>
      </c>
      <c r="D1618" s="70" t="s">
        <v>1361</v>
      </c>
      <c r="E1618" s="81">
        <v>4.68</v>
      </c>
      <c r="F1618" s="181">
        <v>0.84239999999999993</v>
      </c>
      <c r="G1618" s="181">
        <v>5.5223999999999993</v>
      </c>
      <c r="H1618" s="58" t="s">
        <v>494</v>
      </c>
      <c r="I1618" s="64" t="s">
        <v>1353</v>
      </c>
      <c r="J1618" s="123">
        <v>0.94</v>
      </c>
      <c r="K1618" s="123">
        <v>5.62</v>
      </c>
    </row>
    <row r="1619" spans="1:11" ht="31.5" x14ac:dyDescent="0.25">
      <c r="A1619" s="69">
        <f t="shared" si="153"/>
        <v>1251</v>
      </c>
      <c r="B1619" s="70"/>
      <c r="C1619" s="69">
        <v>104</v>
      </c>
      <c r="D1619" s="70" t="s">
        <v>1362</v>
      </c>
      <c r="E1619" s="81">
        <v>4.1900000000000004</v>
      </c>
      <c r="F1619" s="181">
        <v>0.75420000000000009</v>
      </c>
      <c r="G1619" s="181">
        <v>4.9442000000000004</v>
      </c>
      <c r="H1619" s="58" t="s">
        <v>494</v>
      </c>
      <c r="I1619" s="64" t="s">
        <v>1353</v>
      </c>
      <c r="J1619" s="123">
        <v>0.84</v>
      </c>
      <c r="K1619" s="123">
        <v>5.03</v>
      </c>
    </row>
    <row r="1620" spans="1:11" ht="31.5" x14ac:dyDescent="0.25">
      <c r="A1620" s="69">
        <f t="shared" si="153"/>
        <v>1252</v>
      </c>
      <c r="B1620" s="70"/>
      <c r="C1620" s="69">
        <v>104</v>
      </c>
      <c r="D1620" s="70" t="s">
        <v>1363</v>
      </c>
      <c r="E1620" s="81">
        <v>3.66</v>
      </c>
      <c r="F1620" s="181">
        <v>0.65880000000000005</v>
      </c>
      <c r="G1620" s="181">
        <v>4.3188000000000004</v>
      </c>
      <c r="H1620" s="58" t="s">
        <v>494</v>
      </c>
      <c r="I1620" s="64" t="s">
        <v>1353</v>
      </c>
      <c r="J1620" s="123">
        <v>0.73</v>
      </c>
      <c r="K1620" s="123">
        <v>4.3899999999999997</v>
      </c>
    </row>
    <row r="1621" spans="1:11" ht="15.75" x14ac:dyDescent="0.25">
      <c r="A1621" s="69"/>
      <c r="B1621" s="70"/>
      <c r="C1621" s="207" t="s">
        <v>1364</v>
      </c>
      <c r="D1621" s="209"/>
      <c r="E1621" s="75"/>
      <c r="F1621" s="181"/>
      <c r="G1621" s="181"/>
      <c r="H1621" s="61"/>
      <c r="I1621" s="62"/>
      <c r="J1621" s="123" t="s">
        <v>1726</v>
      </c>
      <c r="K1621" s="123" t="s">
        <v>1726</v>
      </c>
    </row>
    <row r="1622" spans="1:11" ht="31.5" x14ac:dyDescent="0.25">
      <c r="A1622" s="69">
        <f>A1620+1</f>
        <v>1253</v>
      </c>
      <c r="B1622" s="70"/>
      <c r="C1622" s="69">
        <v>104</v>
      </c>
      <c r="D1622" s="70" t="s">
        <v>1365</v>
      </c>
      <c r="E1622" s="81">
        <v>8.1</v>
      </c>
      <c r="F1622" s="181">
        <v>1.458</v>
      </c>
      <c r="G1622" s="181">
        <v>9.5579999999999998</v>
      </c>
      <c r="H1622" s="58" t="s">
        <v>494</v>
      </c>
      <c r="I1622" s="64" t="s">
        <v>1353</v>
      </c>
      <c r="J1622" s="123">
        <v>1.62</v>
      </c>
      <c r="K1622" s="123">
        <v>9.7200000000000006</v>
      </c>
    </row>
    <row r="1623" spans="1:11" ht="31.5" x14ac:dyDescent="0.25">
      <c r="A1623" s="69">
        <f t="shared" ref="A1623:A1626" si="154">A1622+1</f>
        <v>1254</v>
      </c>
      <c r="B1623" s="70"/>
      <c r="C1623" s="69">
        <v>104</v>
      </c>
      <c r="D1623" s="70" t="s">
        <v>1366</v>
      </c>
      <c r="E1623" s="81">
        <v>7.29</v>
      </c>
      <c r="F1623" s="181">
        <v>1.3122</v>
      </c>
      <c r="G1623" s="181">
        <v>8.6021999999999998</v>
      </c>
      <c r="H1623" s="58" t="s">
        <v>494</v>
      </c>
      <c r="I1623" s="64" t="s">
        <v>1353</v>
      </c>
      <c r="J1623" s="123">
        <v>1.46</v>
      </c>
      <c r="K1623" s="123">
        <v>8.75</v>
      </c>
    </row>
    <row r="1624" spans="1:11" ht="31.5" x14ac:dyDescent="0.25">
      <c r="A1624" s="69">
        <f t="shared" si="154"/>
        <v>1255</v>
      </c>
      <c r="B1624" s="70"/>
      <c r="C1624" s="69">
        <v>104</v>
      </c>
      <c r="D1624" s="70" t="s">
        <v>1367</v>
      </c>
      <c r="E1624" s="81">
        <v>6.8</v>
      </c>
      <c r="F1624" s="181">
        <v>1.224</v>
      </c>
      <c r="G1624" s="181">
        <v>8.0239999999999991</v>
      </c>
      <c r="H1624" s="58" t="s">
        <v>494</v>
      </c>
      <c r="I1624" s="64" t="s">
        <v>1353</v>
      </c>
      <c r="J1624" s="123">
        <v>1.36</v>
      </c>
      <c r="K1624" s="123">
        <v>8.16</v>
      </c>
    </row>
    <row r="1625" spans="1:11" ht="31.5" x14ac:dyDescent="0.25">
      <c r="A1625" s="69">
        <f t="shared" si="154"/>
        <v>1256</v>
      </c>
      <c r="B1625" s="70"/>
      <c r="C1625" s="69">
        <v>104</v>
      </c>
      <c r="D1625" s="70" t="s">
        <v>1368</v>
      </c>
      <c r="E1625" s="81">
        <v>6.27</v>
      </c>
      <c r="F1625" s="181">
        <v>1.1285999999999998</v>
      </c>
      <c r="G1625" s="181">
        <v>7.3985999999999992</v>
      </c>
      <c r="H1625" s="58" t="s">
        <v>494</v>
      </c>
      <c r="I1625" s="64" t="s">
        <v>1353</v>
      </c>
      <c r="J1625" s="123">
        <v>1.25</v>
      </c>
      <c r="K1625" s="123">
        <v>7.52</v>
      </c>
    </row>
    <row r="1626" spans="1:11" ht="31.5" x14ac:dyDescent="0.25">
      <c r="A1626" s="69">
        <f t="shared" si="154"/>
        <v>1257</v>
      </c>
      <c r="B1626" s="70"/>
      <c r="C1626" s="69">
        <v>104</v>
      </c>
      <c r="D1626" s="70" t="s">
        <v>1369</v>
      </c>
      <c r="E1626" s="81">
        <v>5.49</v>
      </c>
      <c r="F1626" s="181">
        <v>0.98819999999999997</v>
      </c>
      <c r="G1626" s="181">
        <v>6.4782000000000002</v>
      </c>
      <c r="H1626" s="58" t="s">
        <v>494</v>
      </c>
      <c r="I1626" s="64" t="s">
        <v>1353</v>
      </c>
      <c r="J1626" s="123">
        <v>1.1000000000000001</v>
      </c>
      <c r="K1626" s="123">
        <v>6.59</v>
      </c>
    </row>
    <row r="1627" spans="1:11" ht="15.75" x14ac:dyDescent="0.25">
      <c r="A1627" s="69"/>
      <c r="B1627" s="70"/>
      <c r="C1627" s="207" t="s">
        <v>1370</v>
      </c>
      <c r="D1627" s="209"/>
      <c r="E1627" s="75"/>
      <c r="F1627" s="181"/>
      <c r="G1627" s="181"/>
      <c r="H1627" s="61"/>
      <c r="I1627" s="62"/>
      <c r="J1627" s="123" t="s">
        <v>1726</v>
      </c>
      <c r="K1627" s="123" t="s">
        <v>1726</v>
      </c>
    </row>
    <row r="1628" spans="1:11" ht="31.5" x14ac:dyDescent="0.25">
      <c r="A1628" s="69">
        <f>A1626+1</f>
        <v>1258</v>
      </c>
      <c r="B1628" s="70"/>
      <c r="C1628" s="69">
        <v>104</v>
      </c>
      <c r="D1628" s="70" t="s">
        <v>1371</v>
      </c>
      <c r="E1628" s="81">
        <v>10.97</v>
      </c>
      <c r="F1628" s="181">
        <v>1.9746000000000001</v>
      </c>
      <c r="G1628" s="181">
        <v>12.944600000000001</v>
      </c>
      <c r="H1628" s="58" t="s">
        <v>494</v>
      </c>
      <c r="I1628" s="64" t="s">
        <v>1353</v>
      </c>
      <c r="J1628" s="123">
        <v>2.19</v>
      </c>
      <c r="K1628" s="123">
        <v>13.16</v>
      </c>
    </row>
    <row r="1629" spans="1:11" ht="31.5" x14ac:dyDescent="0.25">
      <c r="A1629" s="69">
        <f t="shared" ref="A1629:A1632" si="155">A1628+1</f>
        <v>1259</v>
      </c>
      <c r="B1629" s="70"/>
      <c r="C1629" s="69">
        <v>104</v>
      </c>
      <c r="D1629" s="70" t="s">
        <v>1372</v>
      </c>
      <c r="E1629" s="81">
        <v>9.9</v>
      </c>
      <c r="F1629" s="181">
        <v>1.782</v>
      </c>
      <c r="G1629" s="181">
        <v>11.682</v>
      </c>
      <c r="H1629" s="58" t="s">
        <v>494</v>
      </c>
      <c r="I1629" s="64" t="s">
        <v>1353</v>
      </c>
      <c r="J1629" s="123">
        <v>1.98</v>
      </c>
      <c r="K1629" s="123">
        <v>11.88</v>
      </c>
    </row>
    <row r="1630" spans="1:11" ht="31.5" x14ac:dyDescent="0.25">
      <c r="A1630" s="69">
        <f t="shared" si="155"/>
        <v>1260</v>
      </c>
      <c r="B1630" s="70"/>
      <c r="C1630" s="69">
        <v>104</v>
      </c>
      <c r="D1630" s="70" t="s">
        <v>1373</v>
      </c>
      <c r="E1630" s="81">
        <v>9.14</v>
      </c>
      <c r="F1630" s="181">
        <v>1.6452</v>
      </c>
      <c r="G1630" s="181">
        <v>10.7852</v>
      </c>
      <c r="H1630" s="58" t="s">
        <v>494</v>
      </c>
      <c r="I1630" s="64" t="s">
        <v>1353</v>
      </c>
      <c r="J1630" s="123">
        <v>1.83</v>
      </c>
      <c r="K1630" s="123">
        <v>10.97</v>
      </c>
    </row>
    <row r="1631" spans="1:11" ht="31.5" x14ac:dyDescent="0.25">
      <c r="A1631" s="69">
        <f t="shared" si="155"/>
        <v>1261</v>
      </c>
      <c r="B1631" s="70"/>
      <c r="C1631" s="69">
        <v>104</v>
      </c>
      <c r="D1631" s="70" t="s">
        <v>1374</v>
      </c>
      <c r="E1631" s="81">
        <v>8.1</v>
      </c>
      <c r="F1631" s="181">
        <v>1.458</v>
      </c>
      <c r="G1631" s="181">
        <v>9.5579999999999998</v>
      </c>
      <c r="H1631" s="58" t="s">
        <v>494</v>
      </c>
      <c r="I1631" s="64" t="s">
        <v>1353</v>
      </c>
      <c r="J1631" s="123">
        <v>1.62</v>
      </c>
      <c r="K1631" s="123">
        <v>9.7200000000000006</v>
      </c>
    </row>
    <row r="1632" spans="1:11" ht="31.5" x14ac:dyDescent="0.25">
      <c r="A1632" s="69">
        <f t="shared" si="155"/>
        <v>1262</v>
      </c>
      <c r="B1632" s="70"/>
      <c r="C1632" s="69">
        <v>104</v>
      </c>
      <c r="D1632" s="70" t="s">
        <v>1375</v>
      </c>
      <c r="E1632" s="81">
        <v>7.29</v>
      </c>
      <c r="F1632" s="181">
        <v>1.3122</v>
      </c>
      <c r="G1632" s="181">
        <v>8.6021999999999998</v>
      </c>
      <c r="H1632" s="58" t="s">
        <v>494</v>
      </c>
      <c r="I1632" s="64" t="s">
        <v>1353</v>
      </c>
      <c r="J1632" s="123">
        <v>1.46</v>
      </c>
      <c r="K1632" s="123">
        <v>8.75</v>
      </c>
    </row>
    <row r="1633" spans="1:11" ht="15.75" x14ac:dyDescent="0.25">
      <c r="A1633" s="69"/>
      <c r="B1633" s="70"/>
      <c r="C1633" s="207" t="s">
        <v>1376</v>
      </c>
      <c r="D1633" s="209"/>
      <c r="E1633" s="75"/>
      <c r="F1633" s="181"/>
      <c r="G1633" s="181"/>
      <c r="H1633" s="61"/>
      <c r="I1633" s="62"/>
      <c r="J1633" s="123" t="s">
        <v>1726</v>
      </c>
      <c r="K1633" s="123" t="s">
        <v>1726</v>
      </c>
    </row>
    <row r="1634" spans="1:11" ht="47.25" x14ac:dyDescent="0.25">
      <c r="A1634" s="69">
        <f>A1632+1</f>
        <v>1263</v>
      </c>
      <c r="B1634" s="70"/>
      <c r="C1634" s="69">
        <v>104</v>
      </c>
      <c r="D1634" s="70" t="s">
        <v>1377</v>
      </c>
      <c r="E1634" s="81">
        <v>13.8</v>
      </c>
      <c r="F1634" s="181">
        <v>2.484</v>
      </c>
      <c r="G1634" s="181">
        <v>16.283999999999999</v>
      </c>
      <c r="H1634" s="58" t="s">
        <v>494</v>
      </c>
      <c r="I1634" s="64" t="s">
        <v>1353</v>
      </c>
      <c r="J1634" s="123">
        <v>2.76</v>
      </c>
      <c r="K1634" s="123">
        <v>16.559999999999999</v>
      </c>
    </row>
    <row r="1635" spans="1:11" ht="47.25" x14ac:dyDescent="0.25">
      <c r="A1635" s="69">
        <f t="shared" ref="A1635:A1638" si="156">A1634+1</f>
        <v>1264</v>
      </c>
      <c r="B1635" s="70"/>
      <c r="C1635" s="69">
        <v>104</v>
      </c>
      <c r="D1635" s="70" t="s">
        <v>1378</v>
      </c>
      <c r="E1635" s="81">
        <v>12.78</v>
      </c>
      <c r="F1635" s="181">
        <v>2.3003999999999998</v>
      </c>
      <c r="G1635" s="181">
        <v>15.080399999999999</v>
      </c>
      <c r="H1635" s="58" t="s">
        <v>494</v>
      </c>
      <c r="I1635" s="64" t="s">
        <v>1353</v>
      </c>
      <c r="J1635" s="123">
        <v>2.56</v>
      </c>
      <c r="K1635" s="123">
        <v>15.34</v>
      </c>
    </row>
    <row r="1636" spans="1:11" ht="47.25" x14ac:dyDescent="0.25">
      <c r="A1636" s="69">
        <f t="shared" si="156"/>
        <v>1265</v>
      </c>
      <c r="B1636" s="70"/>
      <c r="C1636" s="69">
        <v>104</v>
      </c>
      <c r="D1636" s="70" t="s">
        <v>1379</v>
      </c>
      <c r="E1636" s="81">
        <v>10.97</v>
      </c>
      <c r="F1636" s="181">
        <v>1.9746000000000001</v>
      </c>
      <c r="G1636" s="181">
        <v>12.944600000000001</v>
      </c>
      <c r="H1636" s="58" t="s">
        <v>494</v>
      </c>
      <c r="I1636" s="64" t="s">
        <v>1353</v>
      </c>
      <c r="J1636" s="123">
        <v>2.19</v>
      </c>
      <c r="K1636" s="123">
        <v>13.16</v>
      </c>
    </row>
    <row r="1637" spans="1:11" ht="37.15" customHeight="1" x14ac:dyDescent="0.25">
      <c r="A1637" s="69">
        <f t="shared" si="156"/>
        <v>1266</v>
      </c>
      <c r="B1637" s="70"/>
      <c r="C1637" s="69">
        <v>104</v>
      </c>
      <c r="D1637" s="70" t="s">
        <v>1380</v>
      </c>
      <c r="E1637" s="81">
        <v>9.9</v>
      </c>
      <c r="F1637" s="181">
        <v>1.782</v>
      </c>
      <c r="G1637" s="181">
        <v>11.682</v>
      </c>
      <c r="H1637" s="58" t="s">
        <v>494</v>
      </c>
      <c r="I1637" s="64" t="s">
        <v>1353</v>
      </c>
      <c r="J1637" s="123">
        <v>1.98</v>
      </c>
      <c r="K1637" s="123">
        <v>11.88</v>
      </c>
    </row>
    <row r="1638" spans="1:11" ht="47.25" x14ac:dyDescent="0.25">
      <c r="A1638" s="69">
        <f t="shared" si="156"/>
        <v>1267</v>
      </c>
      <c r="B1638" s="70"/>
      <c r="C1638" s="69">
        <v>104</v>
      </c>
      <c r="D1638" s="70" t="s">
        <v>1381</v>
      </c>
      <c r="E1638" s="81">
        <v>9.14</v>
      </c>
      <c r="F1638" s="181">
        <v>1.6452</v>
      </c>
      <c r="G1638" s="181">
        <v>10.7852</v>
      </c>
      <c r="H1638" s="58" t="s">
        <v>494</v>
      </c>
      <c r="I1638" s="64" t="s">
        <v>1353</v>
      </c>
      <c r="J1638" s="123">
        <v>1.83</v>
      </c>
      <c r="K1638" s="123">
        <v>10.97</v>
      </c>
    </row>
    <row r="1639" spans="1:11" ht="15.75" x14ac:dyDescent="0.25">
      <c r="A1639" s="69"/>
      <c r="B1639" s="207" t="s">
        <v>1382</v>
      </c>
      <c r="C1639" s="208"/>
      <c r="D1639" s="209"/>
      <c r="E1639" s="75"/>
      <c r="F1639" s="181"/>
      <c r="G1639" s="181"/>
      <c r="H1639" s="61"/>
      <c r="I1639" s="62"/>
      <c r="J1639" s="123" t="s">
        <v>1726</v>
      </c>
      <c r="K1639" s="123" t="s">
        <v>1726</v>
      </c>
    </row>
    <row r="1640" spans="1:11" ht="15.75" x14ac:dyDescent="0.25">
      <c r="A1640" s="69"/>
      <c r="B1640" s="70"/>
      <c r="C1640" s="207" t="s">
        <v>1383</v>
      </c>
      <c r="D1640" s="209"/>
      <c r="E1640" s="75"/>
      <c r="F1640" s="181"/>
      <c r="G1640" s="181"/>
      <c r="H1640" s="61"/>
      <c r="I1640" s="62"/>
      <c r="J1640" s="123" t="s">
        <v>1726</v>
      </c>
      <c r="K1640" s="123" t="s">
        <v>1726</v>
      </c>
    </row>
    <row r="1641" spans="1:11" ht="31.5" x14ac:dyDescent="0.25">
      <c r="A1641" s="69">
        <f>A1638+1</f>
        <v>1268</v>
      </c>
      <c r="B1641" s="70"/>
      <c r="C1641" s="69">
        <v>104</v>
      </c>
      <c r="D1641" s="70" t="s">
        <v>1384</v>
      </c>
      <c r="E1641" s="81">
        <v>10.97</v>
      </c>
      <c r="F1641" s="181">
        <v>1.9746000000000001</v>
      </c>
      <c r="G1641" s="181">
        <v>12.944600000000001</v>
      </c>
      <c r="H1641" s="58" t="s">
        <v>494</v>
      </c>
      <c r="I1641" s="64" t="s">
        <v>1353</v>
      </c>
      <c r="J1641" s="123">
        <v>2.19</v>
      </c>
      <c r="K1641" s="123">
        <v>13.16</v>
      </c>
    </row>
    <row r="1642" spans="1:11" ht="31.5" x14ac:dyDescent="0.25">
      <c r="A1642" s="69">
        <f t="shared" ref="A1642:A1645" si="157">A1641+1</f>
        <v>1269</v>
      </c>
      <c r="B1642" s="70"/>
      <c r="C1642" s="69">
        <v>104</v>
      </c>
      <c r="D1642" s="70" t="s">
        <v>1385</v>
      </c>
      <c r="E1642" s="81">
        <v>9.9</v>
      </c>
      <c r="F1642" s="181">
        <v>1.782</v>
      </c>
      <c r="G1642" s="181">
        <v>11.682</v>
      </c>
      <c r="H1642" s="58" t="s">
        <v>494</v>
      </c>
      <c r="I1642" s="64" t="s">
        <v>1353</v>
      </c>
      <c r="J1642" s="123">
        <v>1.98</v>
      </c>
      <c r="K1642" s="123">
        <v>11.88</v>
      </c>
    </row>
    <row r="1643" spans="1:11" ht="31.5" x14ac:dyDescent="0.25">
      <c r="A1643" s="69">
        <f t="shared" si="157"/>
        <v>1270</v>
      </c>
      <c r="B1643" s="70"/>
      <c r="C1643" s="69">
        <v>104</v>
      </c>
      <c r="D1643" s="70" t="s">
        <v>1386</v>
      </c>
      <c r="E1643" s="81">
        <v>9.14</v>
      </c>
      <c r="F1643" s="181">
        <v>1.6452</v>
      </c>
      <c r="G1643" s="181">
        <v>10.7852</v>
      </c>
      <c r="H1643" s="58" t="s">
        <v>494</v>
      </c>
      <c r="I1643" s="64" t="s">
        <v>1353</v>
      </c>
      <c r="J1643" s="123">
        <v>1.83</v>
      </c>
      <c r="K1643" s="123">
        <v>10.97</v>
      </c>
    </row>
    <row r="1644" spans="1:11" ht="31.5" x14ac:dyDescent="0.25">
      <c r="A1644" s="69">
        <f t="shared" si="157"/>
        <v>1271</v>
      </c>
      <c r="B1644" s="70"/>
      <c r="C1644" s="69">
        <v>104</v>
      </c>
      <c r="D1644" s="70" t="s">
        <v>1387</v>
      </c>
      <c r="E1644" s="81">
        <v>8.1</v>
      </c>
      <c r="F1644" s="181">
        <v>1.458</v>
      </c>
      <c r="G1644" s="181">
        <v>9.5579999999999998</v>
      </c>
      <c r="H1644" s="58" t="s">
        <v>494</v>
      </c>
      <c r="I1644" s="64" t="s">
        <v>1353</v>
      </c>
      <c r="J1644" s="123">
        <v>1.62</v>
      </c>
      <c r="K1644" s="123">
        <v>9.7200000000000006</v>
      </c>
    </row>
    <row r="1645" spans="1:11" ht="31.5" x14ac:dyDescent="0.25">
      <c r="A1645" s="69">
        <f t="shared" si="157"/>
        <v>1272</v>
      </c>
      <c r="B1645" s="70"/>
      <c r="C1645" s="69">
        <v>104</v>
      </c>
      <c r="D1645" s="70" t="s">
        <v>1388</v>
      </c>
      <c r="E1645" s="81">
        <v>7.29</v>
      </c>
      <c r="F1645" s="181">
        <v>1.3122</v>
      </c>
      <c r="G1645" s="181">
        <v>8.6021999999999998</v>
      </c>
      <c r="H1645" s="58" t="s">
        <v>494</v>
      </c>
      <c r="I1645" s="64" t="s">
        <v>1353</v>
      </c>
      <c r="J1645" s="123">
        <v>1.46</v>
      </c>
      <c r="K1645" s="123">
        <v>8.75</v>
      </c>
    </row>
    <row r="1646" spans="1:11" ht="15.75" x14ac:dyDescent="0.25">
      <c r="A1646" s="69"/>
      <c r="B1646" s="70"/>
      <c r="C1646" s="207" t="s">
        <v>1389</v>
      </c>
      <c r="D1646" s="209"/>
      <c r="E1646" s="75"/>
      <c r="F1646" s="181"/>
      <c r="G1646" s="181"/>
      <c r="H1646" s="61"/>
      <c r="I1646" s="62"/>
      <c r="J1646" s="123" t="s">
        <v>1726</v>
      </c>
      <c r="K1646" s="123" t="s">
        <v>1726</v>
      </c>
    </row>
    <row r="1647" spans="1:11" ht="31.5" x14ac:dyDescent="0.25">
      <c r="A1647" s="69">
        <f>A1645+1</f>
        <v>1273</v>
      </c>
      <c r="B1647" s="70"/>
      <c r="C1647" s="69">
        <v>104</v>
      </c>
      <c r="D1647" s="70" t="s">
        <v>1390</v>
      </c>
      <c r="E1647" s="81">
        <v>16.440000000000001</v>
      </c>
      <c r="F1647" s="181">
        <v>2.9592000000000001</v>
      </c>
      <c r="G1647" s="181">
        <v>19.3992</v>
      </c>
      <c r="H1647" s="58" t="s">
        <v>494</v>
      </c>
      <c r="I1647" s="64" t="s">
        <v>1353</v>
      </c>
      <c r="J1647" s="123">
        <v>3.29</v>
      </c>
      <c r="K1647" s="123">
        <v>19.73</v>
      </c>
    </row>
    <row r="1648" spans="1:11" ht="31.5" x14ac:dyDescent="0.25">
      <c r="A1648" s="69">
        <f t="shared" ref="A1648:A1651" si="158">A1647+1</f>
        <v>1274</v>
      </c>
      <c r="B1648" s="70"/>
      <c r="C1648" s="69">
        <v>104</v>
      </c>
      <c r="D1648" s="70" t="s">
        <v>1391</v>
      </c>
      <c r="E1648" s="81">
        <v>14.61</v>
      </c>
      <c r="F1648" s="181">
        <v>2.6297999999999999</v>
      </c>
      <c r="G1648" s="181">
        <v>17.239799999999999</v>
      </c>
      <c r="H1648" s="58" t="s">
        <v>494</v>
      </c>
      <c r="I1648" s="64" t="s">
        <v>1353</v>
      </c>
      <c r="J1648" s="123">
        <v>2.92</v>
      </c>
      <c r="K1648" s="123">
        <v>17.53</v>
      </c>
    </row>
    <row r="1649" spans="1:11" ht="31.5" x14ac:dyDescent="0.25">
      <c r="A1649" s="69">
        <f t="shared" si="158"/>
        <v>1275</v>
      </c>
      <c r="B1649" s="70"/>
      <c r="C1649" s="69">
        <v>104</v>
      </c>
      <c r="D1649" s="70" t="s">
        <v>1392</v>
      </c>
      <c r="E1649" s="81">
        <v>13.8</v>
      </c>
      <c r="F1649" s="181">
        <v>2.484</v>
      </c>
      <c r="G1649" s="181">
        <v>16.283999999999999</v>
      </c>
      <c r="H1649" s="58" t="s">
        <v>494</v>
      </c>
      <c r="I1649" s="64" t="s">
        <v>1353</v>
      </c>
      <c r="J1649" s="123">
        <v>2.76</v>
      </c>
      <c r="K1649" s="123">
        <v>16.559999999999999</v>
      </c>
    </row>
    <row r="1650" spans="1:11" ht="31.5" x14ac:dyDescent="0.25">
      <c r="A1650" s="69">
        <f t="shared" si="158"/>
        <v>1276</v>
      </c>
      <c r="B1650" s="70"/>
      <c r="C1650" s="69">
        <v>104</v>
      </c>
      <c r="D1650" s="70" t="s">
        <v>1393</v>
      </c>
      <c r="E1650" s="81">
        <v>12.78</v>
      </c>
      <c r="F1650" s="181">
        <v>2.3003999999999998</v>
      </c>
      <c r="G1650" s="181">
        <v>15.080399999999999</v>
      </c>
      <c r="H1650" s="58" t="s">
        <v>494</v>
      </c>
      <c r="I1650" s="64" t="s">
        <v>1353</v>
      </c>
      <c r="J1650" s="123">
        <v>2.56</v>
      </c>
      <c r="K1650" s="123">
        <v>15.34</v>
      </c>
    </row>
    <row r="1651" spans="1:11" ht="31.5" x14ac:dyDescent="0.25">
      <c r="A1651" s="69">
        <f t="shared" si="158"/>
        <v>1277</v>
      </c>
      <c r="B1651" s="70"/>
      <c r="C1651" s="69">
        <v>104</v>
      </c>
      <c r="D1651" s="70" t="s">
        <v>1394</v>
      </c>
      <c r="E1651" s="81">
        <v>10.97</v>
      </c>
      <c r="F1651" s="181">
        <v>1.9746000000000001</v>
      </c>
      <c r="G1651" s="181">
        <v>12.944600000000001</v>
      </c>
      <c r="H1651" s="58" t="s">
        <v>494</v>
      </c>
      <c r="I1651" s="64" t="s">
        <v>1353</v>
      </c>
      <c r="J1651" s="123">
        <v>2.19</v>
      </c>
      <c r="K1651" s="123">
        <v>13.16</v>
      </c>
    </row>
    <row r="1652" spans="1:11" ht="15.75" x14ac:dyDescent="0.25">
      <c r="A1652" s="69"/>
      <c r="B1652" s="70"/>
      <c r="C1652" s="207" t="s">
        <v>1395</v>
      </c>
      <c r="D1652" s="209"/>
      <c r="E1652" s="75"/>
      <c r="F1652" s="181"/>
      <c r="G1652" s="181"/>
      <c r="H1652" s="61"/>
      <c r="I1652" s="62"/>
      <c r="J1652" s="123" t="s">
        <v>1726</v>
      </c>
      <c r="K1652" s="123" t="s">
        <v>1726</v>
      </c>
    </row>
    <row r="1653" spans="1:11" ht="31.5" x14ac:dyDescent="0.25">
      <c r="A1653" s="69">
        <f>A1651+1</f>
        <v>1278</v>
      </c>
      <c r="B1653" s="70"/>
      <c r="C1653" s="69">
        <v>104</v>
      </c>
      <c r="D1653" s="70" t="s">
        <v>1396</v>
      </c>
      <c r="E1653" s="81">
        <v>21.9</v>
      </c>
      <c r="F1653" s="181">
        <v>3.9419999999999997</v>
      </c>
      <c r="G1653" s="181">
        <v>25.841999999999999</v>
      </c>
      <c r="H1653" s="58" t="s">
        <v>494</v>
      </c>
      <c r="I1653" s="64" t="s">
        <v>1353</v>
      </c>
      <c r="J1653" s="123">
        <v>4.38</v>
      </c>
      <c r="K1653" s="123">
        <v>26.28</v>
      </c>
    </row>
    <row r="1654" spans="1:11" ht="31.5" x14ac:dyDescent="0.25">
      <c r="A1654" s="69">
        <f t="shared" ref="A1654:A1657" si="159">A1653+1</f>
        <v>1279</v>
      </c>
      <c r="B1654" s="70"/>
      <c r="C1654" s="69">
        <v>104</v>
      </c>
      <c r="D1654" s="70" t="s">
        <v>1397</v>
      </c>
      <c r="E1654" s="81">
        <v>20.09</v>
      </c>
      <c r="F1654" s="181">
        <v>3.6161999999999996</v>
      </c>
      <c r="G1654" s="181">
        <v>23.706199999999999</v>
      </c>
      <c r="H1654" s="58" t="s">
        <v>494</v>
      </c>
      <c r="I1654" s="64" t="s">
        <v>1353</v>
      </c>
      <c r="J1654" s="123">
        <v>4.0199999999999996</v>
      </c>
      <c r="K1654" s="123">
        <v>24.11</v>
      </c>
    </row>
    <row r="1655" spans="1:11" ht="31.5" x14ac:dyDescent="0.25">
      <c r="A1655" s="69">
        <f t="shared" si="159"/>
        <v>1280</v>
      </c>
      <c r="B1655" s="70"/>
      <c r="C1655" s="69">
        <v>104</v>
      </c>
      <c r="D1655" s="70" t="s">
        <v>1398</v>
      </c>
      <c r="E1655" s="81">
        <v>18.260000000000002</v>
      </c>
      <c r="F1655" s="181">
        <v>3.2867999999999999</v>
      </c>
      <c r="G1655" s="181">
        <v>21.546800000000001</v>
      </c>
      <c r="H1655" s="58" t="s">
        <v>494</v>
      </c>
      <c r="I1655" s="64" t="s">
        <v>1353</v>
      </c>
      <c r="J1655" s="123">
        <v>3.65</v>
      </c>
      <c r="K1655" s="123">
        <v>21.91</v>
      </c>
    </row>
    <row r="1656" spans="1:11" ht="31.5" x14ac:dyDescent="0.25">
      <c r="A1656" s="69">
        <f t="shared" si="159"/>
        <v>1281</v>
      </c>
      <c r="B1656" s="70"/>
      <c r="C1656" s="69">
        <v>104</v>
      </c>
      <c r="D1656" s="70" t="s">
        <v>1399</v>
      </c>
      <c r="E1656" s="81">
        <v>16.440000000000001</v>
      </c>
      <c r="F1656" s="181">
        <v>2.9592000000000001</v>
      </c>
      <c r="G1656" s="181">
        <v>19.3992</v>
      </c>
      <c r="H1656" s="58" t="s">
        <v>494</v>
      </c>
      <c r="I1656" s="64" t="s">
        <v>1353</v>
      </c>
      <c r="J1656" s="123">
        <v>3.29</v>
      </c>
      <c r="K1656" s="123">
        <v>19.73</v>
      </c>
    </row>
    <row r="1657" spans="1:11" ht="31.5" x14ac:dyDescent="0.25">
      <c r="A1657" s="69">
        <f t="shared" si="159"/>
        <v>1282</v>
      </c>
      <c r="B1657" s="70"/>
      <c r="C1657" s="69">
        <v>104</v>
      </c>
      <c r="D1657" s="70" t="s">
        <v>1400</v>
      </c>
      <c r="E1657" s="81">
        <v>14.61</v>
      </c>
      <c r="F1657" s="181">
        <v>2.6297999999999999</v>
      </c>
      <c r="G1657" s="181">
        <v>17.239799999999999</v>
      </c>
      <c r="H1657" s="58" t="s">
        <v>494</v>
      </c>
      <c r="I1657" s="64" t="s">
        <v>1353</v>
      </c>
      <c r="J1657" s="123">
        <v>2.92</v>
      </c>
      <c r="K1657" s="123">
        <v>17.53</v>
      </c>
    </row>
    <row r="1658" spans="1:11" ht="15.75" x14ac:dyDescent="0.25">
      <c r="A1658" s="69"/>
      <c r="B1658" s="70"/>
      <c r="C1658" s="207" t="s">
        <v>1401</v>
      </c>
      <c r="D1658" s="209"/>
      <c r="E1658" s="75"/>
      <c r="F1658" s="181"/>
      <c r="G1658" s="181"/>
      <c r="H1658" s="61"/>
      <c r="I1658" s="62"/>
      <c r="J1658" s="123" t="s">
        <v>1726</v>
      </c>
      <c r="K1658" s="123" t="s">
        <v>1726</v>
      </c>
    </row>
    <row r="1659" spans="1:11" ht="31.5" x14ac:dyDescent="0.25">
      <c r="A1659" s="69">
        <f>A1657+1</f>
        <v>1283</v>
      </c>
      <c r="B1659" s="70"/>
      <c r="C1659" s="69">
        <v>104</v>
      </c>
      <c r="D1659" s="70" t="s">
        <v>1402</v>
      </c>
      <c r="E1659" s="81">
        <v>27.65</v>
      </c>
      <c r="F1659" s="181">
        <v>4.9769999999999994</v>
      </c>
      <c r="G1659" s="181">
        <v>32.626999999999995</v>
      </c>
      <c r="H1659" s="58" t="s">
        <v>494</v>
      </c>
      <c r="I1659" s="64" t="s">
        <v>1353</v>
      </c>
      <c r="J1659" s="123">
        <v>5.53</v>
      </c>
      <c r="K1659" s="123">
        <v>33.18</v>
      </c>
    </row>
    <row r="1660" spans="1:11" ht="31.5" x14ac:dyDescent="0.25">
      <c r="A1660" s="69">
        <f t="shared" ref="A1660:A1665" si="160">A1659+1</f>
        <v>1284</v>
      </c>
      <c r="B1660" s="70"/>
      <c r="C1660" s="69">
        <v>104</v>
      </c>
      <c r="D1660" s="70" t="s">
        <v>1403</v>
      </c>
      <c r="E1660" s="81">
        <v>25.82</v>
      </c>
      <c r="F1660" s="181">
        <v>4.6475999999999997</v>
      </c>
      <c r="G1660" s="181">
        <v>30.467600000000001</v>
      </c>
      <c r="H1660" s="58" t="s">
        <v>494</v>
      </c>
      <c r="I1660" s="64" t="s">
        <v>1353</v>
      </c>
      <c r="J1660" s="123">
        <v>5.16</v>
      </c>
      <c r="K1660" s="123">
        <v>30.98</v>
      </c>
    </row>
    <row r="1661" spans="1:11" ht="31.5" x14ac:dyDescent="0.25">
      <c r="A1661" s="69">
        <f t="shared" si="160"/>
        <v>1285</v>
      </c>
      <c r="B1661" s="70"/>
      <c r="C1661" s="69">
        <v>104</v>
      </c>
      <c r="D1661" s="70" t="s">
        <v>1404</v>
      </c>
      <c r="E1661" s="81">
        <v>21.9</v>
      </c>
      <c r="F1661" s="181">
        <v>3.9419999999999997</v>
      </c>
      <c r="G1661" s="181">
        <v>25.841999999999999</v>
      </c>
      <c r="H1661" s="58" t="s">
        <v>494</v>
      </c>
      <c r="I1661" s="64" t="s">
        <v>1353</v>
      </c>
      <c r="J1661" s="123">
        <v>4.38</v>
      </c>
      <c r="K1661" s="123">
        <v>26.28</v>
      </c>
    </row>
    <row r="1662" spans="1:11" ht="31.5" x14ac:dyDescent="0.25">
      <c r="A1662" s="69">
        <f t="shared" si="160"/>
        <v>1286</v>
      </c>
      <c r="B1662" s="70"/>
      <c r="C1662" s="69">
        <v>104</v>
      </c>
      <c r="D1662" s="70" t="s">
        <v>1405</v>
      </c>
      <c r="E1662" s="81">
        <v>20.09</v>
      </c>
      <c r="F1662" s="181">
        <v>3.6161999999999996</v>
      </c>
      <c r="G1662" s="181">
        <v>23.706199999999999</v>
      </c>
      <c r="H1662" s="58" t="s">
        <v>494</v>
      </c>
      <c r="I1662" s="64" t="s">
        <v>1353</v>
      </c>
      <c r="J1662" s="123">
        <v>4.0199999999999996</v>
      </c>
      <c r="K1662" s="123">
        <v>24.11</v>
      </c>
    </row>
    <row r="1663" spans="1:11" ht="31.5" x14ac:dyDescent="0.25">
      <c r="A1663" s="69">
        <f t="shared" si="160"/>
        <v>1287</v>
      </c>
      <c r="B1663" s="70"/>
      <c r="C1663" s="69">
        <v>104</v>
      </c>
      <c r="D1663" s="70" t="s">
        <v>1406</v>
      </c>
      <c r="E1663" s="81">
        <v>18.260000000000002</v>
      </c>
      <c r="F1663" s="181">
        <v>3.2867999999999999</v>
      </c>
      <c r="G1663" s="181">
        <v>21.546800000000001</v>
      </c>
      <c r="H1663" s="58" t="s">
        <v>494</v>
      </c>
      <c r="I1663" s="64" t="s">
        <v>1353</v>
      </c>
      <c r="J1663" s="123">
        <v>3.65</v>
      </c>
      <c r="K1663" s="123">
        <v>21.91</v>
      </c>
    </row>
    <row r="1664" spans="1:11" ht="63" x14ac:dyDescent="0.25">
      <c r="A1664" s="69">
        <f t="shared" si="160"/>
        <v>1288</v>
      </c>
      <c r="B1664" s="70"/>
      <c r="C1664" s="69">
        <v>404</v>
      </c>
      <c r="D1664" s="70" t="s">
        <v>1407</v>
      </c>
      <c r="E1664" s="81">
        <v>1772.97</v>
      </c>
      <c r="F1664" s="181">
        <v>319.13459999999998</v>
      </c>
      <c r="G1664" s="181">
        <v>2092.1046000000001</v>
      </c>
      <c r="H1664" s="58" t="s">
        <v>494</v>
      </c>
      <c r="I1664" s="64" t="s">
        <v>1311</v>
      </c>
      <c r="J1664" s="123">
        <v>354.59</v>
      </c>
      <c r="K1664" s="123">
        <v>2127.56</v>
      </c>
    </row>
    <row r="1665" spans="1:11" ht="63" x14ac:dyDescent="0.25">
      <c r="A1665" s="69">
        <f t="shared" si="160"/>
        <v>1289</v>
      </c>
      <c r="B1665" s="70"/>
      <c r="C1665" s="69">
        <v>404</v>
      </c>
      <c r="D1665" s="70" t="s">
        <v>1408</v>
      </c>
      <c r="E1665" s="81">
        <v>7.05</v>
      </c>
      <c r="F1665" s="181">
        <v>1.2689999999999999</v>
      </c>
      <c r="G1665" s="181">
        <v>8.3189999999999991</v>
      </c>
      <c r="H1665" s="58" t="s">
        <v>494</v>
      </c>
      <c r="I1665" s="64" t="s">
        <v>1311</v>
      </c>
      <c r="J1665" s="123">
        <v>1.41</v>
      </c>
      <c r="K1665" s="123">
        <v>8.4600000000000009</v>
      </c>
    </row>
    <row r="1666" spans="1:11" ht="33" customHeight="1" x14ac:dyDescent="0.25">
      <c r="A1666" s="213" t="s">
        <v>1409</v>
      </c>
      <c r="B1666" s="213"/>
      <c r="C1666" s="213"/>
      <c r="D1666" s="213"/>
      <c r="E1666" s="213"/>
      <c r="F1666" s="213"/>
      <c r="G1666" s="213"/>
      <c r="H1666" s="4"/>
      <c r="I1666" s="4"/>
      <c r="J1666" s="123" t="s">
        <v>1726</v>
      </c>
      <c r="K1666" s="123" t="s">
        <v>1726</v>
      </c>
    </row>
    <row r="1667" spans="1:11" ht="205.9" customHeight="1" x14ac:dyDescent="0.25">
      <c r="A1667" s="213" t="s">
        <v>1650</v>
      </c>
      <c r="B1667" s="213"/>
      <c r="C1667" s="213"/>
      <c r="D1667" s="213"/>
      <c r="E1667" s="213"/>
      <c r="F1667" s="213"/>
      <c r="G1667" s="213"/>
      <c r="H1667" s="4"/>
      <c r="I1667" s="4"/>
      <c r="J1667" s="123" t="s">
        <v>1726</v>
      </c>
      <c r="K1667" s="123" t="s">
        <v>1726</v>
      </c>
    </row>
    <row r="1668" spans="1:11" ht="31.5" x14ac:dyDescent="0.25">
      <c r="A1668" s="69">
        <f>A1665+1</f>
        <v>1290</v>
      </c>
      <c r="B1668" s="70"/>
      <c r="C1668" s="69">
        <v>120</v>
      </c>
      <c r="D1668" s="70" t="s">
        <v>1410</v>
      </c>
      <c r="E1668" s="77">
        <v>2203.39</v>
      </c>
      <c r="F1668" s="188">
        <v>396.61019999999996</v>
      </c>
      <c r="G1668" s="188">
        <v>2600.0001999999999</v>
      </c>
      <c r="H1668" s="60" t="s">
        <v>494</v>
      </c>
      <c r="I1668" s="63" t="s">
        <v>1264</v>
      </c>
      <c r="J1668" s="123">
        <v>440.68</v>
      </c>
      <c r="K1668" s="123">
        <v>2644.07</v>
      </c>
    </row>
    <row r="1669" spans="1:11" ht="15.75" x14ac:dyDescent="0.25">
      <c r="A1669" s="69">
        <f t="shared" ref="A1669:A1704" si="161">A1668+1</f>
        <v>1291</v>
      </c>
      <c r="B1669" s="70"/>
      <c r="C1669" s="69">
        <v>120</v>
      </c>
      <c r="D1669" s="70" t="s">
        <v>1411</v>
      </c>
      <c r="E1669" s="71">
        <v>1694.92</v>
      </c>
      <c r="F1669" s="188">
        <v>305.08</v>
      </c>
      <c r="G1669" s="188">
        <v>2000</v>
      </c>
      <c r="H1669" s="58" t="s">
        <v>494</v>
      </c>
      <c r="I1669" s="64" t="s">
        <v>1264</v>
      </c>
      <c r="J1669" s="123">
        <v>338.98</v>
      </c>
      <c r="K1669" s="123">
        <v>2033.9</v>
      </c>
    </row>
    <row r="1670" spans="1:11" ht="47.25" x14ac:dyDescent="0.25">
      <c r="A1670" s="69">
        <f t="shared" si="161"/>
        <v>1292</v>
      </c>
      <c r="B1670" s="70"/>
      <c r="C1670" s="69">
        <v>118</v>
      </c>
      <c r="D1670" s="70" t="s">
        <v>1412</v>
      </c>
      <c r="E1670" s="71">
        <v>593.22</v>
      </c>
      <c r="F1670" s="188">
        <v>106.7796</v>
      </c>
      <c r="G1670" s="188">
        <v>699.99959999999999</v>
      </c>
      <c r="H1670" s="58" t="s">
        <v>494</v>
      </c>
      <c r="I1670" s="64" t="s">
        <v>1270</v>
      </c>
      <c r="J1670" s="123">
        <v>118.64</v>
      </c>
      <c r="K1670" s="123">
        <v>711.86</v>
      </c>
    </row>
    <row r="1671" spans="1:11" ht="47.25" x14ac:dyDescent="0.25">
      <c r="A1671" s="69">
        <f t="shared" si="161"/>
        <v>1293</v>
      </c>
      <c r="B1671" s="70"/>
      <c r="C1671" s="69">
        <v>118</v>
      </c>
      <c r="D1671" s="70" t="s">
        <v>1413</v>
      </c>
      <c r="E1671" s="71">
        <v>1610.17</v>
      </c>
      <c r="F1671" s="188">
        <v>289.8306</v>
      </c>
      <c r="G1671" s="188">
        <v>1900.0006000000001</v>
      </c>
      <c r="H1671" s="58" t="s">
        <v>494</v>
      </c>
      <c r="I1671" s="64" t="s">
        <v>1270</v>
      </c>
      <c r="J1671" s="123">
        <v>322.02999999999997</v>
      </c>
      <c r="K1671" s="123">
        <v>1932.2</v>
      </c>
    </row>
    <row r="1672" spans="1:11" ht="47.25" x14ac:dyDescent="0.25">
      <c r="A1672" s="69">
        <f t="shared" si="161"/>
        <v>1294</v>
      </c>
      <c r="B1672" s="70"/>
      <c r="C1672" s="69">
        <v>118</v>
      </c>
      <c r="D1672" s="70" t="s">
        <v>1414</v>
      </c>
      <c r="E1672" s="71">
        <v>2372.88</v>
      </c>
      <c r="F1672" s="188">
        <v>427.11840000000001</v>
      </c>
      <c r="G1672" s="188">
        <v>2799.9983999999999</v>
      </c>
      <c r="H1672" s="58" t="s">
        <v>494</v>
      </c>
      <c r="I1672" s="64" t="s">
        <v>1270</v>
      </c>
      <c r="J1672" s="123">
        <v>474.58</v>
      </c>
      <c r="K1672" s="123">
        <v>2847.46</v>
      </c>
    </row>
    <row r="1673" spans="1:11" ht="47.25" x14ac:dyDescent="0.25">
      <c r="A1673" s="69">
        <f t="shared" si="161"/>
        <v>1295</v>
      </c>
      <c r="B1673" s="70"/>
      <c r="C1673" s="69">
        <v>118</v>
      </c>
      <c r="D1673" s="70" t="s">
        <v>1415</v>
      </c>
      <c r="E1673" s="71">
        <v>3644.07</v>
      </c>
      <c r="F1673" s="188">
        <v>655.93259999999998</v>
      </c>
      <c r="G1673" s="188">
        <v>4300.0025999999998</v>
      </c>
      <c r="H1673" s="58" t="s">
        <v>494</v>
      </c>
      <c r="I1673" s="64" t="s">
        <v>1270</v>
      </c>
      <c r="J1673" s="123">
        <v>728.81</v>
      </c>
      <c r="K1673" s="123">
        <v>4372.88</v>
      </c>
    </row>
    <row r="1674" spans="1:11" ht="47.25" x14ac:dyDescent="0.25">
      <c r="A1674" s="69">
        <f t="shared" si="161"/>
        <v>1296</v>
      </c>
      <c r="B1674" s="70"/>
      <c r="C1674" s="69">
        <v>118</v>
      </c>
      <c r="D1674" s="70" t="s">
        <v>1416</v>
      </c>
      <c r="E1674" s="71">
        <v>5254.24</v>
      </c>
      <c r="F1674" s="188">
        <v>945.76319999999987</v>
      </c>
      <c r="G1674" s="188">
        <v>6200.0031999999992</v>
      </c>
      <c r="H1674" s="58" t="s">
        <v>494</v>
      </c>
      <c r="I1674" s="64" t="s">
        <v>1270</v>
      </c>
      <c r="J1674" s="123">
        <v>1050.8499999999999</v>
      </c>
      <c r="K1674" s="123">
        <v>6305.09</v>
      </c>
    </row>
    <row r="1675" spans="1:11" ht="47.25" x14ac:dyDescent="0.25">
      <c r="A1675" s="69">
        <f t="shared" si="161"/>
        <v>1297</v>
      </c>
      <c r="B1675" s="70"/>
      <c r="C1675" s="69">
        <v>118</v>
      </c>
      <c r="D1675" s="70" t="s">
        <v>1417</v>
      </c>
      <c r="E1675" s="71">
        <v>7288.1350000000002</v>
      </c>
      <c r="F1675" s="188">
        <v>1311.8643</v>
      </c>
      <c r="G1675" s="188">
        <v>8599.9992999999995</v>
      </c>
      <c r="H1675" s="58" t="s">
        <v>494</v>
      </c>
      <c r="I1675" s="64" t="s">
        <v>1270</v>
      </c>
      <c r="J1675" s="123">
        <v>1457.63</v>
      </c>
      <c r="K1675" s="123">
        <v>8745.77</v>
      </c>
    </row>
    <row r="1676" spans="1:11" ht="51" customHeight="1" x14ac:dyDescent="0.25">
      <c r="A1676" s="69">
        <f t="shared" si="161"/>
        <v>1298</v>
      </c>
      <c r="B1676" s="70"/>
      <c r="C1676" s="69">
        <v>118</v>
      </c>
      <c r="D1676" s="70" t="s">
        <v>1418</v>
      </c>
      <c r="E1676" s="71">
        <v>9576.27</v>
      </c>
      <c r="F1676" s="188">
        <v>1723.7285999999999</v>
      </c>
      <c r="G1676" s="188">
        <v>11299.998600000001</v>
      </c>
      <c r="H1676" s="58" t="s">
        <v>494</v>
      </c>
      <c r="I1676" s="64" t="s">
        <v>1270</v>
      </c>
      <c r="J1676" s="123">
        <v>1915.25</v>
      </c>
      <c r="K1676" s="123">
        <v>11491.52</v>
      </c>
    </row>
    <row r="1677" spans="1:11" ht="52.15" customHeight="1" x14ac:dyDescent="0.25">
      <c r="A1677" s="69">
        <f t="shared" si="161"/>
        <v>1299</v>
      </c>
      <c r="B1677" s="70"/>
      <c r="C1677" s="69">
        <v>118</v>
      </c>
      <c r="D1677" s="70" t="s">
        <v>1419</v>
      </c>
      <c r="E1677" s="71">
        <v>12457.63</v>
      </c>
      <c r="F1677" s="188">
        <v>2242.3733999999999</v>
      </c>
      <c r="G1677" s="188">
        <v>14700.0034</v>
      </c>
      <c r="H1677" s="58" t="s">
        <v>494</v>
      </c>
      <c r="I1677" s="64" t="s">
        <v>1270</v>
      </c>
      <c r="J1677" s="123">
        <v>2491.5300000000002</v>
      </c>
      <c r="K1677" s="123">
        <v>14949.16</v>
      </c>
    </row>
    <row r="1678" spans="1:11" ht="15.6" customHeight="1" x14ac:dyDescent="0.25">
      <c r="A1678" s="69">
        <f t="shared" si="161"/>
        <v>1300</v>
      </c>
      <c r="B1678" s="70"/>
      <c r="C1678" s="69">
        <v>118</v>
      </c>
      <c r="D1678" s="70" t="s">
        <v>1420</v>
      </c>
      <c r="E1678" s="71">
        <v>2203.39</v>
      </c>
      <c r="F1678" s="188">
        <v>396.61019999999996</v>
      </c>
      <c r="G1678" s="188">
        <v>2600.0001999999999</v>
      </c>
      <c r="H1678" s="58" t="s">
        <v>494</v>
      </c>
      <c r="I1678" s="64" t="s">
        <v>1270</v>
      </c>
      <c r="J1678" s="123">
        <v>440.68</v>
      </c>
      <c r="K1678" s="123">
        <v>2644.07</v>
      </c>
    </row>
    <row r="1679" spans="1:11" ht="31.5" x14ac:dyDescent="0.25">
      <c r="A1679" s="69">
        <f t="shared" si="161"/>
        <v>1301</v>
      </c>
      <c r="B1679" s="70"/>
      <c r="C1679" s="69">
        <v>118</v>
      </c>
      <c r="D1679" s="70" t="s">
        <v>1421</v>
      </c>
      <c r="E1679" s="71">
        <v>6271.19</v>
      </c>
      <c r="F1679" s="188">
        <v>1128.8141999999998</v>
      </c>
      <c r="G1679" s="188">
        <v>7400.0041999999994</v>
      </c>
      <c r="H1679" s="58" t="s">
        <v>494</v>
      </c>
      <c r="I1679" s="64" t="s">
        <v>1270</v>
      </c>
      <c r="J1679" s="123">
        <v>1254.24</v>
      </c>
      <c r="K1679" s="123">
        <v>7525.43</v>
      </c>
    </row>
    <row r="1680" spans="1:11" ht="31.5" x14ac:dyDescent="0.25">
      <c r="A1680" s="69">
        <f t="shared" si="161"/>
        <v>1302</v>
      </c>
      <c r="B1680" s="70"/>
      <c r="C1680" s="69">
        <v>118</v>
      </c>
      <c r="D1680" s="70" t="s">
        <v>1422</v>
      </c>
      <c r="E1680" s="71">
        <v>9576.27</v>
      </c>
      <c r="F1680" s="188">
        <v>1723.7285999999999</v>
      </c>
      <c r="G1680" s="188">
        <v>11299.998600000001</v>
      </c>
      <c r="H1680" s="58" t="s">
        <v>494</v>
      </c>
      <c r="I1680" s="64" t="s">
        <v>1270</v>
      </c>
      <c r="J1680" s="123">
        <v>1915.25</v>
      </c>
      <c r="K1680" s="123">
        <v>11491.52</v>
      </c>
    </row>
    <row r="1681" spans="1:11" ht="31.5" x14ac:dyDescent="0.25">
      <c r="A1681" s="69">
        <f t="shared" si="161"/>
        <v>1303</v>
      </c>
      <c r="B1681" s="70"/>
      <c r="C1681" s="69">
        <v>118</v>
      </c>
      <c r="D1681" s="70" t="s">
        <v>1423</v>
      </c>
      <c r="E1681" s="71">
        <v>13983.05</v>
      </c>
      <c r="F1681" s="188">
        <v>2516.9489999999996</v>
      </c>
      <c r="G1681" s="188">
        <v>16499.999</v>
      </c>
      <c r="H1681" s="58" t="s">
        <v>494</v>
      </c>
      <c r="I1681" s="64" t="s">
        <v>1270</v>
      </c>
      <c r="J1681" s="123">
        <v>2796.61</v>
      </c>
      <c r="K1681" s="123">
        <v>16779.66</v>
      </c>
    </row>
    <row r="1682" spans="1:11" ht="15.6" customHeight="1" x14ac:dyDescent="0.25">
      <c r="A1682" s="69">
        <f t="shared" si="161"/>
        <v>1304</v>
      </c>
      <c r="B1682" s="70"/>
      <c r="C1682" s="69">
        <v>118</v>
      </c>
      <c r="D1682" s="70" t="s">
        <v>1424</v>
      </c>
      <c r="E1682" s="71">
        <v>21016.95</v>
      </c>
      <c r="F1682" s="188">
        <v>3783.0509999999999</v>
      </c>
      <c r="G1682" s="188">
        <v>24800.001</v>
      </c>
      <c r="H1682" s="58" t="s">
        <v>494</v>
      </c>
      <c r="I1682" s="64" t="s">
        <v>1270</v>
      </c>
      <c r="J1682" s="123">
        <v>4203.3900000000003</v>
      </c>
      <c r="K1682" s="123">
        <v>25220.34</v>
      </c>
    </row>
    <row r="1683" spans="1:11" ht="31.5" x14ac:dyDescent="0.25">
      <c r="A1683" s="69">
        <f t="shared" si="161"/>
        <v>1305</v>
      </c>
      <c r="B1683" s="70"/>
      <c r="C1683" s="69">
        <v>118</v>
      </c>
      <c r="D1683" s="70" t="s">
        <v>1425</v>
      </c>
      <c r="E1683" s="71">
        <v>27966.101694915254</v>
      </c>
      <c r="F1683" s="188">
        <v>5033.8983050847455</v>
      </c>
      <c r="G1683" s="188">
        <v>33000</v>
      </c>
      <c r="H1683" s="58" t="s">
        <v>494</v>
      </c>
      <c r="I1683" s="64" t="s">
        <v>1270</v>
      </c>
      <c r="J1683" s="123">
        <v>5593.22</v>
      </c>
      <c r="K1683" s="123">
        <v>33559.32</v>
      </c>
    </row>
    <row r="1684" spans="1:11" ht="31.5" x14ac:dyDescent="0.25">
      <c r="A1684" s="69">
        <f t="shared" si="161"/>
        <v>1306</v>
      </c>
      <c r="B1684" s="70"/>
      <c r="C1684" s="69">
        <v>118</v>
      </c>
      <c r="D1684" s="70" t="s">
        <v>1426</v>
      </c>
      <c r="E1684" s="71">
        <v>37542.370000000003</v>
      </c>
      <c r="F1684" s="188">
        <v>6757.6266000000005</v>
      </c>
      <c r="G1684" s="188">
        <v>44299.996600000006</v>
      </c>
      <c r="H1684" s="58" t="s">
        <v>494</v>
      </c>
      <c r="I1684" s="64" t="s">
        <v>1270</v>
      </c>
      <c r="J1684" s="123">
        <v>7508.47</v>
      </c>
      <c r="K1684" s="123">
        <v>45050.84</v>
      </c>
    </row>
    <row r="1685" spans="1:11" ht="31.5" x14ac:dyDescent="0.25">
      <c r="A1685" s="69">
        <f t="shared" si="161"/>
        <v>1307</v>
      </c>
      <c r="B1685" s="70"/>
      <c r="C1685" s="69">
        <v>118</v>
      </c>
      <c r="D1685" s="70" t="s">
        <v>1427</v>
      </c>
      <c r="E1685" s="71">
        <v>49576.275000000001</v>
      </c>
      <c r="F1685" s="188">
        <v>8923.7294999999995</v>
      </c>
      <c r="G1685" s="188">
        <v>58500.004500000003</v>
      </c>
      <c r="H1685" s="58" t="s">
        <v>494</v>
      </c>
      <c r="I1685" s="64" t="s">
        <v>1270</v>
      </c>
      <c r="J1685" s="123">
        <v>9915.26</v>
      </c>
      <c r="K1685" s="123">
        <v>59491.54</v>
      </c>
    </row>
    <row r="1686" spans="1:11" ht="47.25" x14ac:dyDescent="0.25">
      <c r="A1686" s="69">
        <f t="shared" si="161"/>
        <v>1308</v>
      </c>
      <c r="B1686" s="70"/>
      <c r="C1686" s="69">
        <v>118</v>
      </c>
      <c r="D1686" s="70" t="s">
        <v>1428</v>
      </c>
      <c r="E1686" s="71">
        <v>1101.6949999999999</v>
      </c>
      <c r="F1686" s="188">
        <v>198.30509999999998</v>
      </c>
      <c r="G1686" s="188">
        <v>1300.0001</v>
      </c>
      <c r="H1686" s="58" t="s">
        <v>494</v>
      </c>
      <c r="I1686" s="64" t="s">
        <v>1270</v>
      </c>
      <c r="J1686" s="123">
        <v>220.34</v>
      </c>
      <c r="K1686" s="123">
        <v>1322.04</v>
      </c>
    </row>
    <row r="1687" spans="1:11" ht="47.25" x14ac:dyDescent="0.25">
      <c r="A1687" s="69">
        <f t="shared" si="161"/>
        <v>1309</v>
      </c>
      <c r="B1687" s="70"/>
      <c r="C1687" s="69">
        <v>118</v>
      </c>
      <c r="D1687" s="70" t="s">
        <v>1429</v>
      </c>
      <c r="E1687" s="71">
        <v>1949.15</v>
      </c>
      <c r="F1687" s="188">
        <v>350.84699999999998</v>
      </c>
      <c r="G1687" s="188">
        <v>2299.9970000000003</v>
      </c>
      <c r="H1687" s="58" t="s">
        <v>494</v>
      </c>
      <c r="I1687" s="64" t="s">
        <v>1270</v>
      </c>
      <c r="J1687" s="123">
        <v>389.83</v>
      </c>
      <c r="K1687" s="123">
        <v>2338.98</v>
      </c>
    </row>
    <row r="1688" spans="1:11" ht="47.25" x14ac:dyDescent="0.25">
      <c r="A1688" s="69">
        <f t="shared" si="161"/>
        <v>1310</v>
      </c>
      <c r="B1688" s="70"/>
      <c r="C1688" s="69">
        <v>118</v>
      </c>
      <c r="D1688" s="70" t="s">
        <v>1430</v>
      </c>
      <c r="E1688" s="71">
        <v>3050.85</v>
      </c>
      <c r="F1688" s="188">
        <v>549.15300000000002</v>
      </c>
      <c r="G1688" s="188">
        <v>3600.0029999999997</v>
      </c>
      <c r="H1688" s="58" t="s">
        <v>494</v>
      </c>
      <c r="I1688" s="64" t="s">
        <v>1270</v>
      </c>
      <c r="J1688" s="123">
        <v>610.16999999999996</v>
      </c>
      <c r="K1688" s="123">
        <v>3661.02</v>
      </c>
    </row>
    <row r="1689" spans="1:11" ht="47.25" x14ac:dyDescent="0.25">
      <c r="A1689" s="69">
        <f t="shared" si="161"/>
        <v>1311</v>
      </c>
      <c r="B1689" s="70"/>
      <c r="C1689" s="69">
        <v>118</v>
      </c>
      <c r="D1689" s="70" t="s">
        <v>1431</v>
      </c>
      <c r="E1689" s="71">
        <v>4491.5249999999996</v>
      </c>
      <c r="F1689" s="188">
        <v>808.47449999999992</v>
      </c>
      <c r="G1689" s="188">
        <v>5299.9994999999999</v>
      </c>
      <c r="H1689" s="58" t="s">
        <v>494</v>
      </c>
      <c r="I1689" s="64" t="s">
        <v>1270</v>
      </c>
      <c r="J1689" s="123">
        <v>898.31</v>
      </c>
      <c r="K1689" s="123">
        <v>5389.84</v>
      </c>
    </row>
    <row r="1690" spans="1:11" ht="47.25" x14ac:dyDescent="0.25">
      <c r="A1690" s="69">
        <f t="shared" si="161"/>
        <v>1312</v>
      </c>
      <c r="B1690" s="70"/>
      <c r="C1690" s="69">
        <v>118</v>
      </c>
      <c r="D1690" s="70" t="s">
        <v>1432</v>
      </c>
      <c r="E1690" s="71">
        <v>6271.19</v>
      </c>
      <c r="F1690" s="188">
        <v>1128.8141999999998</v>
      </c>
      <c r="G1690" s="188">
        <v>7400.0041999999994</v>
      </c>
      <c r="H1690" s="58" t="s">
        <v>494</v>
      </c>
      <c r="I1690" s="64" t="s">
        <v>1270</v>
      </c>
      <c r="J1690" s="123">
        <v>1254.24</v>
      </c>
      <c r="K1690" s="123">
        <v>7525.43</v>
      </c>
    </row>
    <row r="1691" spans="1:11" ht="47.25" x14ac:dyDescent="0.25">
      <c r="A1691" s="69">
        <f t="shared" si="161"/>
        <v>1313</v>
      </c>
      <c r="B1691" s="70"/>
      <c r="C1691" s="69">
        <v>118</v>
      </c>
      <c r="D1691" s="70" t="s">
        <v>1433</v>
      </c>
      <c r="E1691" s="71">
        <v>8389.8300000000017</v>
      </c>
      <c r="F1691" s="188">
        <v>1510.1694000000002</v>
      </c>
      <c r="G1691" s="188">
        <v>9899.9994000000024</v>
      </c>
      <c r="H1691" s="58" t="s">
        <v>494</v>
      </c>
      <c r="I1691" s="64" t="s">
        <v>1270</v>
      </c>
      <c r="J1691" s="123">
        <v>1677.97</v>
      </c>
      <c r="K1691" s="123">
        <v>10067.799999999999</v>
      </c>
    </row>
    <row r="1692" spans="1:11" ht="31.5" x14ac:dyDescent="0.25">
      <c r="A1692" s="69">
        <f t="shared" si="161"/>
        <v>1314</v>
      </c>
      <c r="B1692" s="70"/>
      <c r="C1692" s="69">
        <v>118</v>
      </c>
      <c r="D1692" s="70" t="s">
        <v>1434</v>
      </c>
      <c r="E1692" s="72">
        <v>4194.9152542372885</v>
      </c>
      <c r="F1692" s="188">
        <v>755.08474576271192</v>
      </c>
      <c r="G1692" s="188">
        <v>4950</v>
      </c>
      <c r="H1692" s="58" t="s">
        <v>494</v>
      </c>
      <c r="I1692" s="64" t="s">
        <v>1270</v>
      </c>
      <c r="J1692" s="123">
        <v>838.98</v>
      </c>
      <c r="K1692" s="123">
        <v>5033.8999999999996</v>
      </c>
    </row>
    <row r="1693" spans="1:11" ht="31.5" x14ac:dyDescent="0.25">
      <c r="A1693" s="69">
        <f t="shared" si="161"/>
        <v>1315</v>
      </c>
      <c r="B1693" s="70"/>
      <c r="C1693" s="69">
        <v>118</v>
      </c>
      <c r="D1693" s="70" t="s">
        <v>1435</v>
      </c>
      <c r="E1693" s="71">
        <v>7966.1</v>
      </c>
      <c r="F1693" s="188">
        <v>1433.8979999999999</v>
      </c>
      <c r="G1693" s="188">
        <v>9399.9979999999996</v>
      </c>
      <c r="H1693" s="58" t="s">
        <v>494</v>
      </c>
      <c r="I1693" s="64" t="s">
        <v>1270</v>
      </c>
      <c r="J1693" s="123">
        <v>1593.22</v>
      </c>
      <c r="K1693" s="123">
        <v>9559.32</v>
      </c>
    </row>
    <row r="1694" spans="1:11" ht="31.5" x14ac:dyDescent="0.25">
      <c r="A1694" s="69">
        <f t="shared" si="161"/>
        <v>1316</v>
      </c>
      <c r="B1694" s="70"/>
      <c r="C1694" s="69">
        <v>118</v>
      </c>
      <c r="D1694" s="70" t="s">
        <v>1436</v>
      </c>
      <c r="E1694" s="71">
        <v>11864.41</v>
      </c>
      <c r="F1694" s="188">
        <v>2135.5938000000001</v>
      </c>
      <c r="G1694" s="188">
        <v>14000.0038</v>
      </c>
      <c r="H1694" s="58" t="s">
        <v>494</v>
      </c>
      <c r="I1694" s="64" t="s">
        <v>1270</v>
      </c>
      <c r="J1694" s="123">
        <v>2372.88</v>
      </c>
      <c r="K1694" s="123">
        <v>14237.29</v>
      </c>
    </row>
    <row r="1695" spans="1:11" ht="56.45" customHeight="1" x14ac:dyDescent="0.25">
      <c r="A1695" s="69">
        <f t="shared" si="161"/>
        <v>1317</v>
      </c>
      <c r="B1695" s="70"/>
      <c r="C1695" s="69">
        <v>118</v>
      </c>
      <c r="D1695" s="70" t="s">
        <v>1437</v>
      </c>
      <c r="E1695" s="71">
        <v>17796.61</v>
      </c>
      <c r="F1695" s="188">
        <v>3203.3897999999999</v>
      </c>
      <c r="G1695" s="188">
        <v>20999.999800000001</v>
      </c>
      <c r="H1695" s="58" t="s">
        <v>494</v>
      </c>
      <c r="I1695" s="64" t="s">
        <v>1270</v>
      </c>
      <c r="J1695" s="123">
        <v>3559.32</v>
      </c>
      <c r="K1695" s="123">
        <v>21355.93</v>
      </c>
    </row>
    <row r="1696" spans="1:11" ht="54.6" customHeight="1" x14ac:dyDescent="0.25">
      <c r="A1696" s="69">
        <f t="shared" si="161"/>
        <v>1318</v>
      </c>
      <c r="B1696" s="70"/>
      <c r="C1696" s="69">
        <v>118</v>
      </c>
      <c r="D1696" s="70" t="s">
        <v>1438</v>
      </c>
      <c r="E1696" s="71">
        <v>24915.254237288136</v>
      </c>
      <c r="F1696" s="188">
        <v>4484.7457627118647</v>
      </c>
      <c r="G1696" s="188">
        <v>29400</v>
      </c>
      <c r="H1696" s="58" t="s">
        <v>494</v>
      </c>
      <c r="I1696" s="64" t="s">
        <v>1270</v>
      </c>
      <c r="J1696" s="123">
        <v>4983.05</v>
      </c>
      <c r="K1696" s="123">
        <v>29898.3</v>
      </c>
    </row>
    <row r="1697" spans="1:11" ht="54" customHeight="1" x14ac:dyDescent="0.25">
      <c r="A1697" s="69">
        <f t="shared" si="161"/>
        <v>1319</v>
      </c>
      <c r="B1697" s="70"/>
      <c r="C1697" s="69">
        <v>118</v>
      </c>
      <c r="D1697" s="70" t="s">
        <v>1439</v>
      </c>
      <c r="E1697" s="76">
        <v>33389.83</v>
      </c>
      <c r="F1697" s="188">
        <v>6010.1693999999998</v>
      </c>
      <c r="G1697" s="188">
        <v>39399.999400000001</v>
      </c>
      <c r="H1697" s="59" t="s">
        <v>494</v>
      </c>
      <c r="I1697" s="65" t="s">
        <v>1270</v>
      </c>
      <c r="J1697" s="123">
        <v>6677.97</v>
      </c>
      <c r="K1697" s="123">
        <v>40067.800000000003</v>
      </c>
    </row>
    <row r="1698" spans="1:11" ht="47.25" x14ac:dyDescent="0.25">
      <c r="A1698" s="69">
        <f t="shared" si="161"/>
        <v>1320</v>
      </c>
      <c r="B1698" s="74"/>
      <c r="C1698" s="73">
        <v>118</v>
      </c>
      <c r="D1698" s="70" t="s">
        <v>1440</v>
      </c>
      <c r="E1698" s="72">
        <v>4830.51</v>
      </c>
      <c r="F1698" s="188">
        <v>869.49180000000001</v>
      </c>
      <c r="G1698" s="189">
        <v>5700.0018</v>
      </c>
      <c r="H1698" s="79" t="s">
        <v>494</v>
      </c>
      <c r="I1698" s="78" t="s">
        <v>1270</v>
      </c>
      <c r="J1698" s="123">
        <v>966.1</v>
      </c>
      <c r="K1698" s="123">
        <v>5796.61</v>
      </c>
    </row>
    <row r="1699" spans="1:11" ht="47.25" x14ac:dyDescent="0.25">
      <c r="A1699" s="69">
        <f t="shared" si="161"/>
        <v>1321</v>
      </c>
      <c r="B1699" s="74"/>
      <c r="C1699" s="73">
        <v>118</v>
      </c>
      <c r="D1699" s="70" t="s">
        <v>1441</v>
      </c>
      <c r="E1699" s="72">
        <v>1610.17</v>
      </c>
      <c r="F1699" s="188">
        <v>289.8306</v>
      </c>
      <c r="G1699" s="189">
        <v>1900.0006000000001</v>
      </c>
      <c r="H1699" s="79" t="s">
        <v>494</v>
      </c>
      <c r="I1699" s="78" t="s">
        <v>1270</v>
      </c>
      <c r="J1699" s="123">
        <v>322.02999999999997</v>
      </c>
      <c r="K1699" s="123">
        <v>1932.2</v>
      </c>
    </row>
    <row r="1700" spans="1:11" ht="47.25" x14ac:dyDescent="0.25">
      <c r="A1700" s="69">
        <f t="shared" si="161"/>
        <v>1322</v>
      </c>
      <c r="B1700" s="74"/>
      <c r="C1700" s="73">
        <v>118</v>
      </c>
      <c r="D1700" s="70" t="s">
        <v>1442</v>
      </c>
      <c r="E1700" s="72">
        <v>2372.88</v>
      </c>
      <c r="F1700" s="188">
        <v>427.11840000000001</v>
      </c>
      <c r="G1700" s="189">
        <v>2799.9983999999999</v>
      </c>
      <c r="H1700" s="79" t="s">
        <v>494</v>
      </c>
      <c r="I1700" s="78" t="s">
        <v>1270</v>
      </c>
      <c r="J1700" s="123">
        <v>474.58</v>
      </c>
      <c r="K1700" s="123">
        <v>2847.46</v>
      </c>
    </row>
    <row r="1701" spans="1:11" ht="47.25" x14ac:dyDescent="0.25">
      <c r="A1701" s="69">
        <f t="shared" si="161"/>
        <v>1323</v>
      </c>
      <c r="B1701" s="74"/>
      <c r="C1701" s="73">
        <v>118</v>
      </c>
      <c r="D1701" s="70" t="s">
        <v>1443</v>
      </c>
      <c r="E1701" s="72">
        <v>3644.07</v>
      </c>
      <c r="F1701" s="188">
        <v>655.93259999999998</v>
      </c>
      <c r="G1701" s="189">
        <v>4300.0025999999998</v>
      </c>
      <c r="H1701" s="79" t="s">
        <v>494</v>
      </c>
      <c r="I1701" s="78" t="s">
        <v>1270</v>
      </c>
      <c r="J1701" s="123">
        <v>728.81</v>
      </c>
      <c r="K1701" s="123">
        <v>4372.88</v>
      </c>
    </row>
    <row r="1702" spans="1:11" ht="31.5" x14ac:dyDescent="0.25">
      <c r="A1702" s="69">
        <f t="shared" si="161"/>
        <v>1324</v>
      </c>
      <c r="B1702" s="74"/>
      <c r="C1702" s="73">
        <v>118</v>
      </c>
      <c r="D1702" s="82" t="s">
        <v>1444</v>
      </c>
      <c r="E1702" s="72">
        <v>6271.19</v>
      </c>
      <c r="F1702" s="188">
        <v>1128.8141999999998</v>
      </c>
      <c r="G1702" s="189">
        <v>7400.0041999999994</v>
      </c>
      <c r="H1702" s="79" t="s">
        <v>494</v>
      </c>
      <c r="I1702" s="78" t="s">
        <v>1270</v>
      </c>
      <c r="J1702" s="123">
        <v>1254.24</v>
      </c>
      <c r="K1702" s="123">
        <v>7525.43</v>
      </c>
    </row>
    <row r="1703" spans="1:11" ht="31.5" x14ac:dyDescent="0.25">
      <c r="A1703" s="69">
        <f t="shared" si="161"/>
        <v>1325</v>
      </c>
      <c r="B1703" s="74"/>
      <c r="C1703" s="73">
        <v>118</v>
      </c>
      <c r="D1703" s="82" t="s">
        <v>1445</v>
      </c>
      <c r="E1703" s="72">
        <v>9576.27</v>
      </c>
      <c r="F1703" s="188">
        <v>1723.7285999999999</v>
      </c>
      <c r="G1703" s="189">
        <v>11299.998600000001</v>
      </c>
      <c r="H1703" s="79" t="s">
        <v>494</v>
      </c>
      <c r="I1703" s="78" t="s">
        <v>1270</v>
      </c>
      <c r="J1703" s="123">
        <v>1915.25</v>
      </c>
      <c r="K1703" s="123">
        <v>11491.52</v>
      </c>
    </row>
    <row r="1704" spans="1:11" ht="38.450000000000003" customHeight="1" x14ac:dyDescent="0.25">
      <c r="A1704" s="69">
        <f t="shared" si="161"/>
        <v>1326</v>
      </c>
      <c r="B1704" s="74"/>
      <c r="C1704" s="73">
        <v>118</v>
      </c>
      <c r="D1704" s="82" t="s">
        <v>1446</v>
      </c>
      <c r="E1704" s="72">
        <v>13983.05</v>
      </c>
      <c r="F1704" s="188">
        <v>2516.9489999999996</v>
      </c>
      <c r="G1704" s="189">
        <v>16499.999</v>
      </c>
      <c r="H1704" s="79" t="s">
        <v>494</v>
      </c>
      <c r="I1704" s="78" t="s">
        <v>1270</v>
      </c>
      <c r="J1704" s="123">
        <v>2796.61</v>
      </c>
      <c r="K1704" s="123">
        <v>16779.66</v>
      </c>
    </row>
    <row r="1705" spans="1:11" ht="45" customHeight="1" x14ac:dyDescent="0.25">
      <c r="A1705" s="213" t="s">
        <v>1447</v>
      </c>
      <c r="B1705" s="213"/>
      <c r="C1705" s="213"/>
      <c r="D1705" s="213"/>
      <c r="E1705" s="213"/>
      <c r="F1705" s="213"/>
      <c r="G1705" s="213"/>
      <c r="H1705" s="4"/>
      <c r="I1705" s="4"/>
      <c r="J1705" s="123" t="s">
        <v>1726</v>
      </c>
      <c r="K1705" s="123" t="s">
        <v>1726</v>
      </c>
    </row>
    <row r="1706" spans="1:11" ht="45" customHeight="1" x14ac:dyDescent="0.25">
      <c r="A1706" s="213" t="s">
        <v>1448</v>
      </c>
      <c r="B1706" s="213"/>
      <c r="C1706" s="213"/>
      <c r="D1706" s="213"/>
      <c r="E1706" s="213"/>
      <c r="F1706" s="213"/>
      <c r="G1706" s="213"/>
      <c r="H1706" s="4"/>
      <c r="I1706" s="4"/>
      <c r="J1706" s="123" t="s">
        <v>1726</v>
      </c>
      <c r="K1706" s="123" t="s">
        <v>1726</v>
      </c>
    </row>
    <row r="1707" spans="1:11" ht="31.15" customHeight="1" x14ac:dyDescent="0.25">
      <c r="A1707" s="214" t="s">
        <v>1253</v>
      </c>
      <c r="B1707" s="215"/>
      <c r="C1707" s="215"/>
      <c r="D1707" s="215"/>
      <c r="E1707" s="215"/>
      <c r="F1707" s="215"/>
      <c r="G1707" s="216"/>
      <c r="H1707" s="4"/>
      <c r="I1707" s="6"/>
      <c r="J1707" s="123" t="s">
        <v>1726</v>
      </c>
      <c r="K1707" s="123" t="s">
        <v>1726</v>
      </c>
    </row>
    <row r="1708" spans="1:11" ht="31.5" x14ac:dyDescent="0.25">
      <c r="A1708" s="69">
        <f>A1704+1</f>
        <v>1327</v>
      </c>
      <c r="B1708" s="70"/>
      <c r="C1708" s="66">
        <v>302</v>
      </c>
      <c r="D1708" s="70" t="s">
        <v>1449</v>
      </c>
      <c r="E1708" s="77">
        <v>8262.7099999999991</v>
      </c>
      <c r="F1708" s="189">
        <v>1487.2877999999998</v>
      </c>
      <c r="G1708" s="188">
        <v>9749.9977999999992</v>
      </c>
      <c r="H1708" s="68" t="s">
        <v>14</v>
      </c>
      <c r="I1708" s="67" t="s">
        <v>470</v>
      </c>
      <c r="J1708" s="123">
        <v>1652.54</v>
      </c>
      <c r="K1708" s="123">
        <v>9915.25</v>
      </c>
    </row>
    <row r="1709" spans="1:11" ht="31.5" x14ac:dyDescent="0.25">
      <c r="A1709" s="69">
        <f t="shared" ref="A1709:A1710" si="162">A1708+1</f>
        <v>1328</v>
      </c>
      <c r="B1709" s="70"/>
      <c r="C1709" s="66">
        <v>302</v>
      </c>
      <c r="D1709" s="70" t="s">
        <v>1450</v>
      </c>
      <c r="E1709" s="71">
        <v>2313.56</v>
      </c>
      <c r="F1709" s="189">
        <v>416.44079999999997</v>
      </c>
      <c r="G1709" s="181">
        <v>2730.0007999999998</v>
      </c>
      <c r="H1709" s="79" t="s">
        <v>494</v>
      </c>
      <c r="I1709" s="67" t="s">
        <v>470</v>
      </c>
      <c r="J1709" s="123">
        <v>462.71</v>
      </c>
      <c r="K1709" s="123">
        <v>2776.27</v>
      </c>
    </row>
    <row r="1710" spans="1:11" ht="31.5" x14ac:dyDescent="0.25">
      <c r="A1710" s="69">
        <f t="shared" si="162"/>
        <v>1329</v>
      </c>
      <c r="B1710" s="70"/>
      <c r="C1710" s="66">
        <v>302</v>
      </c>
      <c r="D1710" s="70" t="s">
        <v>1451</v>
      </c>
      <c r="E1710" s="71">
        <v>661.02</v>
      </c>
      <c r="F1710" s="189">
        <v>118.9836</v>
      </c>
      <c r="G1710" s="181">
        <v>780.00360000000001</v>
      </c>
      <c r="H1710" s="79" t="s">
        <v>494</v>
      </c>
      <c r="I1710" s="67" t="s">
        <v>470</v>
      </c>
      <c r="J1710" s="123">
        <v>132.19999999999999</v>
      </c>
      <c r="K1710" s="123">
        <v>793.22</v>
      </c>
    </row>
    <row r="1711" spans="1:11" ht="15.75" x14ac:dyDescent="0.25">
      <c r="A1711" s="213" t="s">
        <v>1452</v>
      </c>
      <c r="B1711" s="213"/>
      <c r="C1711" s="213"/>
      <c r="D1711" s="213"/>
      <c r="E1711" s="213"/>
      <c r="F1711" s="213"/>
      <c r="G1711" s="213"/>
      <c r="H1711" s="4"/>
      <c r="I1711" s="4"/>
      <c r="J1711" s="123" t="s">
        <v>1726</v>
      </c>
      <c r="K1711" s="123" t="s">
        <v>1726</v>
      </c>
    </row>
    <row r="1712" spans="1:11" ht="15.75" x14ac:dyDescent="0.25">
      <c r="A1712" s="232" t="s">
        <v>1453</v>
      </c>
      <c r="B1712" s="233"/>
      <c r="C1712" s="233"/>
      <c r="D1712" s="233"/>
      <c r="E1712" s="202"/>
      <c r="F1712" s="202"/>
      <c r="G1712" s="202"/>
      <c r="H1712" s="202"/>
      <c r="I1712" s="234"/>
      <c r="J1712" s="123" t="s">
        <v>1726</v>
      </c>
      <c r="K1712" s="123" t="s">
        <v>1726</v>
      </c>
    </row>
    <row r="1713" spans="1:11" ht="280.89999999999998" customHeight="1" x14ac:dyDescent="0.25">
      <c r="A1713" s="213" t="s">
        <v>1454</v>
      </c>
      <c r="B1713" s="213"/>
      <c r="C1713" s="213"/>
      <c r="D1713" s="213"/>
      <c r="E1713" s="213"/>
      <c r="F1713" s="213"/>
      <c r="G1713" s="213"/>
      <c r="H1713" s="4"/>
      <c r="I1713" s="4"/>
      <c r="J1713" s="123" t="s">
        <v>1726</v>
      </c>
      <c r="K1713" s="123" t="s">
        <v>1726</v>
      </c>
    </row>
    <row r="1714" spans="1:11" ht="31.5" x14ac:dyDescent="0.25">
      <c r="A1714" s="86">
        <f>A1710+1</f>
        <v>1330</v>
      </c>
      <c r="B1714" s="87"/>
      <c r="C1714" s="85">
        <v>507</v>
      </c>
      <c r="D1714" s="87" t="s">
        <v>1455</v>
      </c>
      <c r="E1714" s="88"/>
      <c r="F1714" s="190"/>
      <c r="G1714" s="190">
        <v>0.01</v>
      </c>
      <c r="H1714" s="84" t="s">
        <v>494</v>
      </c>
      <c r="I1714" s="89"/>
      <c r="J1714" s="123" t="s">
        <v>1726</v>
      </c>
      <c r="K1714" s="123" t="s">
        <v>1726</v>
      </c>
    </row>
    <row r="1715" spans="1:11" ht="15.75" x14ac:dyDescent="0.25">
      <c r="A1715" s="232" t="s">
        <v>1456</v>
      </c>
      <c r="B1715" s="233"/>
      <c r="C1715" s="233"/>
      <c r="D1715" s="233"/>
      <c r="E1715" s="203"/>
      <c r="F1715" s="203"/>
      <c r="G1715" s="203"/>
      <c r="H1715" s="203"/>
      <c r="I1715" s="204"/>
      <c r="J1715" s="123" t="s">
        <v>1726</v>
      </c>
      <c r="K1715" s="123" t="s">
        <v>1726</v>
      </c>
    </row>
    <row r="1716" spans="1:11" ht="110.25" x14ac:dyDescent="0.25">
      <c r="A1716" s="86">
        <f>A1714+1</f>
        <v>1331</v>
      </c>
      <c r="B1716" s="87"/>
      <c r="C1716" s="85">
        <v>121</v>
      </c>
      <c r="D1716" s="87" t="s">
        <v>1457</v>
      </c>
      <c r="E1716" s="88">
        <v>1021.8267500000001</v>
      </c>
      <c r="F1716" s="190">
        <v>183.92881499999999</v>
      </c>
      <c r="G1716" s="190">
        <v>1205.7555649999999</v>
      </c>
      <c r="H1716" s="84" t="s">
        <v>494</v>
      </c>
      <c r="I1716" s="89"/>
      <c r="J1716" s="123">
        <v>204.37</v>
      </c>
      <c r="K1716" s="123">
        <v>1226.2</v>
      </c>
    </row>
    <row r="1717" spans="1:11" ht="47.25" x14ac:dyDescent="0.25">
      <c r="A1717" s="86">
        <f t="shared" ref="A1717:A1723" si="163">A1716+1</f>
        <v>1332</v>
      </c>
      <c r="B1717" s="87"/>
      <c r="C1717" s="85">
        <v>121</v>
      </c>
      <c r="D1717" s="87" t="s">
        <v>1458</v>
      </c>
      <c r="E1717" s="88">
        <v>379.25475</v>
      </c>
      <c r="F1717" s="190">
        <v>68.265855000000002</v>
      </c>
      <c r="G1717" s="190">
        <v>447.52060499999999</v>
      </c>
      <c r="H1717" s="84" t="s">
        <v>494</v>
      </c>
      <c r="I1717" s="89"/>
      <c r="J1717" s="123">
        <v>75.849999999999994</v>
      </c>
      <c r="K1717" s="123">
        <v>455.1</v>
      </c>
    </row>
    <row r="1718" spans="1:11" ht="47.25" x14ac:dyDescent="0.25">
      <c r="A1718" s="86">
        <f t="shared" si="163"/>
        <v>1333</v>
      </c>
      <c r="B1718" s="87"/>
      <c r="C1718" s="85">
        <v>121</v>
      </c>
      <c r="D1718" s="87" t="s">
        <v>1459</v>
      </c>
      <c r="E1718" s="88">
        <v>39.307450000000003</v>
      </c>
      <c r="F1718" s="190">
        <v>7.0753410000000008</v>
      </c>
      <c r="G1718" s="190">
        <v>46.382791000000005</v>
      </c>
      <c r="H1718" s="84" t="s">
        <v>494</v>
      </c>
      <c r="I1718" s="89"/>
      <c r="J1718" s="123">
        <v>7.86</v>
      </c>
      <c r="K1718" s="123">
        <v>47.17</v>
      </c>
    </row>
    <row r="1719" spans="1:11" ht="94.5" x14ac:dyDescent="0.25">
      <c r="A1719" s="86">
        <f t="shared" si="163"/>
        <v>1334</v>
      </c>
      <c r="B1719" s="87"/>
      <c r="C1719" s="85">
        <v>121</v>
      </c>
      <c r="D1719" s="87" t="s">
        <v>1460</v>
      </c>
      <c r="E1719" s="88">
        <v>110.0386</v>
      </c>
      <c r="F1719" s="190">
        <v>19.806947999999998</v>
      </c>
      <c r="G1719" s="190">
        <v>129.84554800000001</v>
      </c>
      <c r="H1719" s="84" t="s">
        <v>494</v>
      </c>
      <c r="I1719" s="89"/>
      <c r="J1719" s="123">
        <v>22.01</v>
      </c>
      <c r="K1719" s="123">
        <v>132.05000000000001</v>
      </c>
    </row>
    <row r="1720" spans="1:11" ht="94.5" x14ac:dyDescent="0.25">
      <c r="A1720" s="86">
        <f t="shared" si="163"/>
        <v>1335</v>
      </c>
      <c r="B1720" s="87"/>
      <c r="C1720" s="85">
        <v>121</v>
      </c>
      <c r="D1720" s="87" t="s">
        <v>1461</v>
      </c>
      <c r="E1720" s="88">
        <v>833.17324999999994</v>
      </c>
      <c r="F1720" s="190">
        <v>149.97118499999999</v>
      </c>
      <c r="G1720" s="190">
        <v>983.14443499999993</v>
      </c>
      <c r="H1720" s="84" t="s">
        <v>494</v>
      </c>
      <c r="I1720" s="89"/>
      <c r="J1720" s="123">
        <v>166.63</v>
      </c>
      <c r="K1720" s="123">
        <v>999.8</v>
      </c>
    </row>
    <row r="1721" spans="1:11" ht="63" x14ac:dyDescent="0.25">
      <c r="A1721" s="86">
        <f t="shared" si="163"/>
        <v>1336</v>
      </c>
      <c r="B1721" s="87"/>
      <c r="C1721" s="85">
        <v>121</v>
      </c>
      <c r="D1721" s="87" t="s">
        <v>1462</v>
      </c>
      <c r="E1721" s="88">
        <v>6523.9422499999991</v>
      </c>
      <c r="F1721" s="190">
        <v>1174.3096049999999</v>
      </c>
      <c r="G1721" s="190">
        <v>7698.2518549999986</v>
      </c>
      <c r="H1721" s="84" t="s">
        <v>494</v>
      </c>
      <c r="I1721" s="89"/>
      <c r="J1721" s="123">
        <v>1304.79</v>
      </c>
      <c r="K1721" s="123">
        <v>7828.73</v>
      </c>
    </row>
    <row r="1722" spans="1:11" ht="47.25" x14ac:dyDescent="0.25">
      <c r="A1722" s="86">
        <f t="shared" si="163"/>
        <v>1337</v>
      </c>
      <c r="B1722" s="87"/>
      <c r="C1722" s="85">
        <v>121</v>
      </c>
      <c r="D1722" s="87" t="s">
        <v>1463</v>
      </c>
      <c r="E1722" s="88">
        <v>3.1534999999999997</v>
      </c>
      <c r="F1722" s="190">
        <v>0.56762999999999997</v>
      </c>
      <c r="G1722" s="190">
        <v>3.7211299999999996</v>
      </c>
      <c r="H1722" s="84" t="s">
        <v>494</v>
      </c>
      <c r="I1722" s="89"/>
      <c r="J1722" s="123">
        <v>0.63</v>
      </c>
      <c r="K1722" s="123">
        <v>3.78</v>
      </c>
    </row>
    <row r="1723" spans="1:11" ht="63" x14ac:dyDescent="0.25">
      <c r="A1723" s="86">
        <f t="shared" si="163"/>
        <v>1338</v>
      </c>
      <c r="B1723" s="87"/>
      <c r="C1723" s="85">
        <v>121</v>
      </c>
      <c r="D1723" s="87" t="s">
        <v>1464</v>
      </c>
      <c r="E1723" s="88">
        <v>3.1534999999999997</v>
      </c>
      <c r="F1723" s="190">
        <v>0.56762999999999997</v>
      </c>
      <c r="G1723" s="190">
        <v>3.7211299999999996</v>
      </c>
      <c r="H1723" s="84" t="s">
        <v>494</v>
      </c>
      <c r="I1723" s="89"/>
      <c r="J1723" s="123">
        <v>0.63</v>
      </c>
      <c r="K1723" s="123">
        <v>3.78</v>
      </c>
    </row>
    <row r="1724" spans="1:11" ht="45" customHeight="1" x14ac:dyDescent="0.25">
      <c r="A1724" s="217" t="s">
        <v>1465</v>
      </c>
      <c r="B1724" s="213"/>
      <c r="C1724" s="213"/>
      <c r="D1724" s="213"/>
      <c r="E1724" s="213"/>
      <c r="F1724" s="213"/>
      <c r="G1724" s="213"/>
      <c r="H1724" s="4"/>
      <c r="I1724" s="4"/>
      <c r="J1724" s="123" t="s">
        <v>1726</v>
      </c>
      <c r="K1724" s="123" t="s">
        <v>1726</v>
      </c>
    </row>
    <row r="1725" spans="1:11" ht="45" customHeight="1" x14ac:dyDescent="0.25">
      <c r="A1725" s="213" t="s">
        <v>1466</v>
      </c>
      <c r="B1725" s="213"/>
      <c r="C1725" s="213"/>
      <c r="D1725" s="213"/>
      <c r="E1725" s="213"/>
      <c r="F1725" s="213"/>
      <c r="G1725" s="213"/>
      <c r="H1725" s="4"/>
      <c r="I1725" s="4"/>
      <c r="J1725" s="123" t="s">
        <v>1726</v>
      </c>
      <c r="K1725" s="123" t="s">
        <v>1726</v>
      </c>
    </row>
    <row r="1726" spans="1:11" ht="45" customHeight="1" x14ac:dyDescent="0.25">
      <c r="A1726" s="213" t="s">
        <v>1467</v>
      </c>
      <c r="B1726" s="213"/>
      <c r="C1726" s="213"/>
      <c r="D1726" s="213"/>
      <c r="E1726" s="213"/>
      <c r="F1726" s="213"/>
      <c r="G1726" s="213"/>
      <c r="H1726" s="4"/>
      <c r="I1726" s="4"/>
      <c r="J1726" s="123" t="s">
        <v>1726</v>
      </c>
      <c r="K1726" s="123" t="s">
        <v>1726</v>
      </c>
    </row>
    <row r="1727" spans="1:11" ht="15.75" x14ac:dyDescent="0.25">
      <c r="A1727" s="207" t="s">
        <v>1468</v>
      </c>
      <c r="B1727" s="208"/>
      <c r="C1727" s="208"/>
      <c r="D1727" s="209"/>
      <c r="E1727" s="91"/>
      <c r="F1727" s="191"/>
      <c r="G1727" s="191"/>
      <c r="H1727" s="90"/>
      <c r="J1727" s="123" t="s">
        <v>1726</v>
      </c>
      <c r="K1727" s="123" t="s">
        <v>1726</v>
      </c>
    </row>
    <row r="1728" spans="1:11" ht="63" x14ac:dyDescent="0.25">
      <c r="A1728" s="86">
        <f>A1723+1</f>
        <v>1339</v>
      </c>
      <c r="B1728" s="87"/>
      <c r="C1728" s="85">
        <v>406</v>
      </c>
      <c r="D1728" s="87" t="s">
        <v>1469</v>
      </c>
      <c r="E1728" s="88">
        <v>1389.6732500000001</v>
      </c>
      <c r="F1728" s="190">
        <v>250.14118500000001</v>
      </c>
      <c r="G1728" s="190">
        <v>1639.814435</v>
      </c>
      <c r="H1728" s="84" t="s">
        <v>494</v>
      </c>
      <c r="I1728" s="89"/>
      <c r="J1728" s="123">
        <v>277.93</v>
      </c>
      <c r="K1728" s="123">
        <v>1667.6</v>
      </c>
    </row>
    <row r="1729" spans="1:11" ht="63" x14ac:dyDescent="0.25">
      <c r="A1729" s="86">
        <f t="shared" ref="A1729:A1732" si="164">A1728+1</f>
        <v>1340</v>
      </c>
      <c r="B1729" s="87"/>
      <c r="C1729" s="85">
        <v>406</v>
      </c>
      <c r="D1729" s="87" t="s">
        <v>1470</v>
      </c>
      <c r="E1729" s="88">
        <v>1389.6732500000001</v>
      </c>
      <c r="F1729" s="190">
        <v>250.14118500000001</v>
      </c>
      <c r="G1729" s="190">
        <v>1639.814435</v>
      </c>
      <c r="H1729" s="84" t="s">
        <v>494</v>
      </c>
      <c r="I1729" s="89"/>
      <c r="J1729" s="123">
        <v>277.93</v>
      </c>
      <c r="K1729" s="123">
        <v>1667.6</v>
      </c>
    </row>
    <row r="1730" spans="1:11" ht="63" x14ac:dyDescent="0.25">
      <c r="A1730" s="86">
        <f t="shared" si="164"/>
        <v>1341</v>
      </c>
      <c r="B1730" s="87"/>
      <c r="C1730" s="85">
        <v>406</v>
      </c>
      <c r="D1730" s="87" t="s">
        <v>1471</v>
      </c>
      <c r="E1730" s="88">
        <v>1389.6732500000001</v>
      </c>
      <c r="F1730" s="190">
        <v>250.14118500000001</v>
      </c>
      <c r="G1730" s="190">
        <v>1639.814435</v>
      </c>
      <c r="H1730" s="84" t="s">
        <v>494</v>
      </c>
      <c r="I1730" s="89"/>
      <c r="J1730" s="123">
        <v>277.93</v>
      </c>
      <c r="K1730" s="123">
        <v>1667.6</v>
      </c>
    </row>
    <row r="1731" spans="1:11" ht="63" x14ac:dyDescent="0.25">
      <c r="A1731" s="86">
        <f t="shared" si="164"/>
        <v>1342</v>
      </c>
      <c r="B1731" s="87"/>
      <c r="C1731" s="85">
        <v>406</v>
      </c>
      <c r="D1731" s="87" t="s">
        <v>1472</v>
      </c>
      <c r="E1731" s="88">
        <v>4169.0383000000002</v>
      </c>
      <c r="F1731" s="190">
        <v>750.42689399999995</v>
      </c>
      <c r="G1731" s="190">
        <v>4919.4651940000003</v>
      </c>
      <c r="H1731" s="84" t="s">
        <v>494</v>
      </c>
      <c r="I1731" s="89"/>
      <c r="J1731" s="123">
        <v>833.81</v>
      </c>
      <c r="K1731" s="123">
        <v>5002.8500000000004</v>
      </c>
    </row>
    <row r="1732" spans="1:11" ht="78.75" x14ac:dyDescent="0.25">
      <c r="A1732" s="86">
        <f t="shared" si="164"/>
        <v>1343</v>
      </c>
      <c r="B1732" s="87"/>
      <c r="C1732" s="85">
        <v>406</v>
      </c>
      <c r="D1732" s="87" t="s">
        <v>1473</v>
      </c>
      <c r="E1732" s="88">
        <v>12504.555</v>
      </c>
      <c r="F1732" s="190">
        <v>2250.8199</v>
      </c>
      <c r="G1732" s="190">
        <v>14755.374900000001</v>
      </c>
      <c r="H1732" s="84" t="s">
        <v>494</v>
      </c>
      <c r="I1732" s="89"/>
      <c r="J1732" s="123">
        <v>2500.91</v>
      </c>
      <c r="K1732" s="123">
        <v>15005.47</v>
      </c>
    </row>
    <row r="1733" spans="1:11" ht="15.75" x14ac:dyDescent="0.25">
      <c r="A1733" s="217" t="s">
        <v>1474</v>
      </c>
      <c r="B1733" s="213"/>
      <c r="C1733" s="213"/>
      <c r="D1733" s="213"/>
      <c r="E1733" s="213"/>
      <c r="F1733" s="213"/>
      <c r="G1733" s="213"/>
      <c r="H1733" s="4"/>
      <c r="I1733" s="4"/>
      <c r="J1733" s="123" t="s">
        <v>1726</v>
      </c>
      <c r="K1733" s="123" t="s">
        <v>1726</v>
      </c>
    </row>
    <row r="1734" spans="1:11" ht="33" customHeight="1" x14ac:dyDescent="0.25">
      <c r="A1734" s="213" t="s">
        <v>1475</v>
      </c>
      <c r="B1734" s="213"/>
      <c r="C1734" s="213"/>
      <c r="D1734" s="213"/>
      <c r="E1734" s="213"/>
      <c r="F1734" s="213"/>
      <c r="G1734" s="213"/>
      <c r="H1734" s="4"/>
      <c r="I1734" s="4"/>
      <c r="J1734" s="123" t="s">
        <v>1726</v>
      </c>
      <c r="K1734" s="123" t="s">
        <v>1726</v>
      </c>
    </row>
    <row r="1735" spans="1:11" ht="33" customHeight="1" x14ac:dyDescent="0.25">
      <c r="A1735" s="213" t="s">
        <v>1476</v>
      </c>
      <c r="B1735" s="213"/>
      <c r="C1735" s="213"/>
      <c r="D1735" s="213"/>
      <c r="E1735" s="213"/>
      <c r="F1735" s="213"/>
      <c r="G1735" s="213"/>
      <c r="H1735" s="4"/>
      <c r="I1735" s="4"/>
      <c r="J1735" s="123" t="s">
        <v>1726</v>
      </c>
      <c r="K1735" s="123" t="s">
        <v>1726</v>
      </c>
    </row>
    <row r="1736" spans="1:11" s="163" customFormat="1" ht="33" customHeight="1" x14ac:dyDescent="0.25">
      <c r="A1736" s="244" t="s">
        <v>1649</v>
      </c>
      <c r="B1736" s="211"/>
      <c r="C1736" s="211"/>
      <c r="D1736" s="211"/>
      <c r="E1736" s="211"/>
      <c r="F1736" s="211"/>
      <c r="G1736" s="212"/>
      <c r="H1736" s="4"/>
      <c r="I1736" s="4"/>
      <c r="J1736" s="123" t="s">
        <v>1726</v>
      </c>
      <c r="K1736" s="123" t="s">
        <v>1726</v>
      </c>
    </row>
    <row r="1737" spans="1:11" ht="49.15" customHeight="1" x14ac:dyDescent="0.25">
      <c r="A1737" s="210">
        <v>0</v>
      </c>
      <c r="B1737" s="211"/>
      <c r="C1737" s="211"/>
      <c r="D1737" s="211"/>
      <c r="E1737" s="211"/>
      <c r="F1737" s="211"/>
      <c r="G1737" s="212"/>
      <c r="H1737" s="4"/>
      <c r="I1737" s="4"/>
      <c r="J1737" s="123" t="s">
        <v>1726</v>
      </c>
      <c r="K1737" s="123" t="s">
        <v>1726</v>
      </c>
    </row>
    <row r="1738" spans="1:11" ht="15.75" x14ac:dyDescent="0.25">
      <c r="A1738" s="232" t="s">
        <v>1477</v>
      </c>
      <c r="B1738" s="233"/>
      <c r="C1738" s="233"/>
      <c r="D1738" s="233"/>
      <c r="E1738" s="203"/>
      <c r="F1738" s="203"/>
      <c r="G1738" s="203"/>
      <c r="H1738" s="203"/>
      <c r="I1738" s="204"/>
      <c r="J1738" s="123" t="s">
        <v>1726</v>
      </c>
      <c r="K1738" s="123" t="s">
        <v>1726</v>
      </c>
    </row>
    <row r="1739" spans="1:11" ht="15.75" x14ac:dyDescent="0.25">
      <c r="A1739" s="95">
        <f>A1732+1</f>
        <v>1344</v>
      </c>
      <c r="B1739" s="96"/>
      <c r="C1739" s="94">
        <v>101</v>
      </c>
      <c r="D1739" s="96" t="s">
        <v>1478</v>
      </c>
      <c r="E1739" s="97">
        <v>6567.8</v>
      </c>
      <c r="F1739" s="190">
        <v>1182.2</v>
      </c>
      <c r="G1739" s="190">
        <v>7750</v>
      </c>
      <c r="H1739" s="92" t="s">
        <v>19</v>
      </c>
      <c r="I1739" s="89" t="s">
        <v>1479</v>
      </c>
      <c r="J1739" s="123">
        <v>1313.56</v>
      </c>
      <c r="K1739" s="123">
        <v>7881.36</v>
      </c>
    </row>
    <row r="1740" spans="1:11" ht="15.75" x14ac:dyDescent="0.25">
      <c r="A1740" s="95">
        <f t="shared" ref="A1740:A1774" si="165">A1739+1</f>
        <v>1345</v>
      </c>
      <c r="B1740" s="96"/>
      <c r="C1740" s="94">
        <v>101</v>
      </c>
      <c r="D1740" s="96" t="s">
        <v>1480</v>
      </c>
      <c r="E1740" s="97">
        <v>783.9</v>
      </c>
      <c r="F1740" s="190">
        <v>141.1</v>
      </c>
      <c r="G1740" s="190">
        <v>925</v>
      </c>
      <c r="H1740" s="92" t="s">
        <v>19</v>
      </c>
      <c r="I1740" s="89" t="s">
        <v>1479</v>
      </c>
      <c r="J1740" s="123">
        <v>156.78</v>
      </c>
      <c r="K1740" s="123">
        <v>940.68</v>
      </c>
    </row>
    <row r="1741" spans="1:11" ht="15.75" x14ac:dyDescent="0.25">
      <c r="A1741" s="95">
        <f t="shared" si="165"/>
        <v>1346</v>
      </c>
      <c r="B1741" s="96"/>
      <c r="C1741" s="94">
        <v>101</v>
      </c>
      <c r="D1741" s="96" t="s">
        <v>1481</v>
      </c>
      <c r="E1741" s="97">
        <v>614.41</v>
      </c>
      <c r="F1741" s="190">
        <v>110.59</v>
      </c>
      <c r="G1741" s="190">
        <v>725</v>
      </c>
      <c r="H1741" s="92" t="s">
        <v>19</v>
      </c>
      <c r="I1741" s="89" t="s">
        <v>1479</v>
      </c>
      <c r="J1741" s="123">
        <v>122.88</v>
      </c>
      <c r="K1741" s="123">
        <v>737.29</v>
      </c>
    </row>
    <row r="1742" spans="1:11" ht="31.5" x14ac:dyDescent="0.25">
      <c r="A1742" s="95">
        <f t="shared" si="165"/>
        <v>1347</v>
      </c>
      <c r="B1742" s="96"/>
      <c r="C1742" s="94">
        <v>101</v>
      </c>
      <c r="D1742" s="96" t="s">
        <v>1482</v>
      </c>
      <c r="E1742" s="97">
        <v>32.200000000000003</v>
      </c>
      <c r="F1742" s="190">
        <v>5.8</v>
      </c>
      <c r="G1742" s="190">
        <v>38</v>
      </c>
      <c r="H1742" s="92" t="s">
        <v>19</v>
      </c>
      <c r="I1742" s="89" t="s">
        <v>1479</v>
      </c>
      <c r="J1742" s="123">
        <v>6.44</v>
      </c>
      <c r="K1742" s="123">
        <v>38.64</v>
      </c>
    </row>
    <row r="1743" spans="1:11" ht="31.5" x14ac:dyDescent="0.25">
      <c r="A1743" s="95">
        <f t="shared" si="165"/>
        <v>1348</v>
      </c>
      <c r="B1743" s="96"/>
      <c r="C1743" s="94">
        <v>101</v>
      </c>
      <c r="D1743" s="96" t="s">
        <v>1483</v>
      </c>
      <c r="E1743" s="97">
        <v>29.66</v>
      </c>
      <c r="F1743" s="190">
        <v>5.34</v>
      </c>
      <c r="G1743" s="190">
        <v>35</v>
      </c>
      <c r="H1743" s="92" t="s">
        <v>19</v>
      </c>
      <c r="I1743" s="89" t="s">
        <v>1479</v>
      </c>
      <c r="J1743" s="123">
        <v>5.93</v>
      </c>
      <c r="K1743" s="123">
        <v>35.590000000000003</v>
      </c>
    </row>
    <row r="1744" spans="1:11" ht="31.5" x14ac:dyDescent="0.25">
      <c r="A1744" s="95">
        <f t="shared" si="165"/>
        <v>1349</v>
      </c>
      <c r="B1744" s="96"/>
      <c r="C1744" s="94">
        <v>101</v>
      </c>
      <c r="D1744" s="96" t="s">
        <v>1484</v>
      </c>
      <c r="E1744" s="97">
        <v>28.81</v>
      </c>
      <c r="F1744" s="190">
        <v>5.19</v>
      </c>
      <c r="G1744" s="190">
        <v>34</v>
      </c>
      <c r="H1744" s="92" t="s">
        <v>19</v>
      </c>
      <c r="I1744" s="89" t="s">
        <v>1479</v>
      </c>
      <c r="J1744" s="123">
        <v>5.76</v>
      </c>
      <c r="K1744" s="123">
        <v>34.57</v>
      </c>
    </row>
    <row r="1745" spans="1:11" ht="31.5" x14ac:dyDescent="0.25">
      <c r="A1745" s="95">
        <f t="shared" si="165"/>
        <v>1350</v>
      </c>
      <c r="B1745" s="96"/>
      <c r="C1745" s="94">
        <v>101</v>
      </c>
      <c r="D1745" s="96" t="s">
        <v>1485</v>
      </c>
      <c r="E1745" s="97">
        <v>27.12</v>
      </c>
      <c r="F1745" s="190">
        <v>4.88</v>
      </c>
      <c r="G1745" s="190">
        <v>32</v>
      </c>
      <c r="H1745" s="92" t="s">
        <v>19</v>
      </c>
      <c r="I1745" s="89" t="s">
        <v>1479</v>
      </c>
      <c r="J1745" s="123">
        <v>5.42</v>
      </c>
      <c r="K1745" s="123">
        <v>32.54</v>
      </c>
    </row>
    <row r="1746" spans="1:11" ht="31.5" x14ac:dyDescent="0.25">
      <c r="A1746" s="95">
        <f t="shared" si="165"/>
        <v>1351</v>
      </c>
      <c r="B1746" s="96"/>
      <c r="C1746" s="94">
        <v>101</v>
      </c>
      <c r="D1746" s="96" t="s">
        <v>1486</v>
      </c>
      <c r="E1746" s="97">
        <v>23.73</v>
      </c>
      <c r="F1746" s="190">
        <v>4.2699999999999996</v>
      </c>
      <c r="G1746" s="190">
        <v>28</v>
      </c>
      <c r="H1746" s="92" t="s">
        <v>19</v>
      </c>
      <c r="I1746" s="89" t="s">
        <v>1479</v>
      </c>
      <c r="J1746" s="123">
        <v>4.75</v>
      </c>
      <c r="K1746" s="123">
        <v>28.48</v>
      </c>
    </row>
    <row r="1747" spans="1:11" ht="15.75" x14ac:dyDescent="0.25">
      <c r="A1747" s="95">
        <f t="shared" si="165"/>
        <v>1352</v>
      </c>
      <c r="B1747" s="96"/>
      <c r="C1747" s="94">
        <v>101</v>
      </c>
      <c r="D1747" s="96" t="s">
        <v>1487</v>
      </c>
      <c r="E1747" s="97">
        <v>3220.34</v>
      </c>
      <c r="F1747" s="190">
        <v>579.66</v>
      </c>
      <c r="G1747" s="190">
        <v>3800</v>
      </c>
      <c r="H1747" s="92" t="s">
        <v>19</v>
      </c>
      <c r="I1747" s="89" t="s">
        <v>1479</v>
      </c>
      <c r="J1747" s="123">
        <v>644.07000000000005</v>
      </c>
      <c r="K1747" s="123">
        <v>3864.41</v>
      </c>
    </row>
    <row r="1748" spans="1:11" ht="15.75" x14ac:dyDescent="0.25">
      <c r="A1748" s="95">
        <f t="shared" si="165"/>
        <v>1353</v>
      </c>
      <c r="B1748" s="96"/>
      <c r="C1748" s="94">
        <v>101</v>
      </c>
      <c r="D1748" s="96" t="s">
        <v>1488</v>
      </c>
      <c r="E1748" s="97">
        <v>3474.58</v>
      </c>
      <c r="F1748" s="190">
        <v>625.41999999999996</v>
      </c>
      <c r="G1748" s="190">
        <v>4100</v>
      </c>
      <c r="H1748" s="92" t="s">
        <v>19</v>
      </c>
      <c r="I1748" s="89" t="s">
        <v>1479</v>
      </c>
      <c r="J1748" s="123">
        <v>694.92</v>
      </c>
      <c r="K1748" s="123">
        <v>4169.5</v>
      </c>
    </row>
    <row r="1749" spans="1:11" ht="15.75" x14ac:dyDescent="0.25">
      <c r="A1749" s="95">
        <f t="shared" si="165"/>
        <v>1354</v>
      </c>
      <c r="B1749" s="96"/>
      <c r="C1749" s="94">
        <v>101</v>
      </c>
      <c r="D1749" s="96" t="s">
        <v>1489</v>
      </c>
      <c r="E1749" s="97">
        <v>338.98</v>
      </c>
      <c r="F1749" s="190">
        <v>61.02</v>
      </c>
      <c r="G1749" s="190">
        <v>400</v>
      </c>
      <c r="H1749" s="92" t="s">
        <v>19</v>
      </c>
      <c r="I1749" s="89" t="s">
        <v>1479</v>
      </c>
      <c r="J1749" s="123">
        <v>67.8</v>
      </c>
      <c r="K1749" s="123">
        <v>406.78</v>
      </c>
    </row>
    <row r="1750" spans="1:11" ht="15.75" x14ac:dyDescent="0.25">
      <c r="A1750" s="95">
        <f t="shared" si="165"/>
        <v>1355</v>
      </c>
      <c r="B1750" s="96"/>
      <c r="C1750" s="94">
        <v>101</v>
      </c>
      <c r="D1750" s="96" t="s">
        <v>1490</v>
      </c>
      <c r="E1750" s="97">
        <v>381.36</v>
      </c>
      <c r="F1750" s="190">
        <v>68.64</v>
      </c>
      <c r="G1750" s="190">
        <v>450</v>
      </c>
      <c r="H1750" s="92" t="s">
        <v>19</v>
      </c>
      <c r="I1750" s="89" t="s">
        <v>1479</v>
      </c>
      <c r="J1750" s="123">
        <v>76.27</v>
      </c>
      <c r="K1750" s="123">
        <v>457.63</v>
      </c>
    </row>
    <row r="1751" spans="1:11" ht="15.75" x14ac:dyDescent="0.25">
      <c r="A1751" s="95">
        <f t="shared" si="165"/>
        <v>1356</v>
      </c>
      <c r="B1751" s="96"/>
      <c r="C1751" s="94">
        <v>101</v>
      </c>
      <c r="D1751" s="96" t="s">
        <v>1491</v>
      </c>
      <c r="E1751" s="97">
        <v>406.78</v>
      </c>
      <c r="F1751" s="190">
        <v>73.22</v>
      </c>
      <c r="G1751" s="190">
        <v>480</v>
      </c>
      <c r="H1751" s="92" t="s">
        <v>19</v>
      </c>
      <c r="I1751" s="89" t="s">
        <v>1479</v>
      </c>
      <c r="J1751" s="123">
        <v>81.36</v>
      </c>
      <c r="K1751" s="123">
        <v>488.14</v>
      </c>
    </row>
    <row r="1752" spans="1:11" ht="15.75" x14ac:dyDescent="0.25">
      <c r="A1752" s="95">
        <f t="shared" si="165"/>
        <v>1357</v>
      </c>
      <c r="B1752" s="96"/>
      <c r="C1752" s="94">
        <v>101</v>
      </c>
      <c r="D1752" s="96" t="s">
        <v>1492</v>
      </c>
      <c r="E1752" s="97">
        <v>423.73</v>
      </c>
      <c r="F1752" s="190">
        <v>76.27</v>
      </c>
      <c r="G1752" s="190">
        <v>500</v>
      </c>
      <c r="H1752" s="92" t="s">
        <v>19</v>
      </c>
      <c r="I1752" s="89" t="s">
        <v>1479</v>
      </c>
      <c r="J1752" s="123">
        <v>84.75</v>
      </c>
      <c r="K1752" s="123">
        <v>508.48</v>
      </c>
    </row>
    <row r="1753" spans="1:11" ht="15.75" x14ac:dyDescent="0.25">
      <c r="A1753" s="95">
        <f t="shared" si="165"/>
        <v>1358</v>
      </c>
      <c r="B1753" s="96"/>
      <c r="C1753" s="94">
        <v>101</v>
      </c>
      <c r="D1753" s="96" t="s">
        <v>1493</v>
      </c>
      <c r="E1753" s="97">
        <v>466.1</v>
      </c>
      <c r="F1753" s="190">
        <v>83.9</v>
      </c>
      <c r="G1753" s="190">
        <v>550</v>
      </c>
      <c r="H1753" s="92" t="s">
        <v>19</v>
      </c>
      <c r="I1753" s="89" t="s">
        <v>1479</v>
      </c>
      <c r="J1753" s="123">
        <v>93.22</v>
      </c>
      <c r="K1753" s="123">
        <v>559.32000000000005</v>
      </c>
    </row>
    <row r="1754" spans="1:11" ht="15.75" x14ac:dyDescent="0.25">
      <c r="A1754" s="95">
        <f t="shared" si="165"/>
        <v>1359</v>
      </c>
      <c r="B1754" s="96"/>
      <c r="C1754" s="94">
        <v>101</v>
      </c>
      <c r="D1754" s="96" t="s">
        <v>1494</v>
      </c>
      <c r="E1754" s="97">
        <v>550.85</v>
      </c>
      <c r="F1754" s="190">
        <v>99.15</v>
      </c>
      <c r="G1754" s="190">
        <v>650</v>
      </c>
      <c r="H1754" s="92" t="s">
        <v>19</v>
      </c>
      <c r="I1754" s="89" t="s">
        <v>1479</v>
      </c>
      <c r="J1754" s="123">
        <v>110.17</v>
      </c>
      <c r="K1754" s="123">
        <v>661.02</v>
      </c>
    </row>
    <row r="1755" spans="1:11" ht="15.75" x14ac:dyDescent="0.25">
      <c r="A1755" s="95">
        <f t="shared" si="165"/>
        <v>1360</v>
      </c>
      <c r="B1755" s="96"/>
      <c r="C1755" s="94">
        <v>101</v>
      </c>
      <c r="D1755" s="96" t="s">
        <v>1495</v>
      </c>
      <c r="E1755" s="97">
        <v>593.22</v>
      </c>
      <c r="F1755" s="190">
        <v>106.78</v>
      </c>
      <c r="G1755" s="190">
        <v>700</v>
      </c>
      <c r="H1755" s="92" t="s">
        <v>19</v>
      </c>
      <c r="I1755" s="89" t="s">
        <v>1479</v>
      </c>
      <c r="J1755" s="123">
        <v>118.64</v>
      </c>
      <c r="K1755" s="123">
        <v>711.86</v>
      </c>
    </row>
    <row r="1756" spans="1:11" ht="15.75" x14ac:dyDescent="0.25">
      <c r="A1756" s="95">
        <f t="shared" si="165"/>
        <v>1361</v>
      </c>
      <c r="B1756" s="96"/>
      <c r="C1756" s="94">
        <v>101</v>
      </c>
      <c r="D1756" s="96" t="s">
        <v>1496</v>
      </c>
      <c r="E1756" s="97">
        <v>635.59</v>
      </c>
      <c r="F1756" s="190">
        <v>114.41</v>
      </c>
      <c r="G1756" s="190">
        <v>750</v>
      </c>
      <c r="H1756" s="92" t="s">
        <v>19</v>
      </c>
      <c r="I1756" s="89" t="s">
        <v>1479</v>
      </c>
      <c r="J1756" s="123">
        <v>127.12</v>
      </c>
      <c r="K1756" s="123">
        <v>762.71</v>
      </c>
    </row>
    <row r="1757" spans="1:11" ht="15.75" x14ac:dyDescent="0.25">
      <c r="A1757" s="95">
        <f t="shared" si="165"/>
        <v>1362</v>
      </c>
      <c r="B1757" s="96"/>
      <c r="C1757" s="94">
        <v>101</v>
      </c>
      <c r="D1757" s="96" t="s">
        <v>1497</v>
      </c>
      <c r="E1757" s="97">
        <v>762.71</v>
      </c>
      <c r="F1757" s="190">
        <v>137.29</v>
      </c>
      <c r="G1757" s="190">
        <v>900</v>
      </c>
      <c r="H1757" s="92" t="s">
        <v>19</v>
      </c>
      <c r="I1757" s="89" t="s">
        <v>1479</v>
      </c>
      <c r="J1757" s="123">
        <v>152.54</v>
      </c>
      <c r="K1757" s="123">
        <v>915.25</v>
      </c>
    </row>
    <row r="1758" spans="1:11" ht="15.75" x14ac:dyDescent="0.25">
      <c r="A1758" s="95">
        <f t="shared" si="165"/>
        <v>1363</v>
      </c>
      <c r="B1758" s="96"/>
      <c r="C1758" s="94">
        <v>101</v>
      </c>
      <c r="D1758" s="96" t="s">
        <v>1498</v>
      </c>
      <c r="E1758" s="97">
        <v>2966.1</v>
      </c>
      <c r="F1758" s="190">
        <v>533.9</v>
      </c>
      <c r="G1758" s="190">
        <v>3500</v>
      </c>
      <c r="H1758" s="92" t="s">
        <v>19</v>
      </c>
      <c r="I1758" s="89" t="s">
        <v>1479</v>
      </c>
      <c r="J1758" s="123">
        <v>593.22</v>
      </c>
      <c r="K1758" s="123">
        <v>3559.32</v>
      </c>
    </row>
    <row r="1759" spans="1:11" ht="15.75" x14ac:dyDescent="0.25">
      <c r="A1759" s="95">
        <f t="shared" si="165"/>
        <v>1364</v>
      </c>
      <c r="B1759" s="96"/>
      <c r="C1759" s="94">
        <v>101</v>
      </c>
      <c r="D1759" s="96" t="s">
        <v>1499</v>
      </c>
      <c r="E1759" s="97">
        <v>3177.97</v>
      </c>
      <c r="F1759" s="190">
        <v>572.03</v>
      </c>
      <c r="G1759" s="190">
        <v>3750</v>
      </c>
      <c r="H1759" s="92" t="s">
        <v>19</v>
      </c>
      <c r="I1759" s="89" t="s">
        <v>1479</v>
      </c>
      <c r="J1759" s="123">
        <v>635.59</v>
      </c>
      <c r="K1759" s="123">
        <v>3813.56</v>
      </c>
    </row>
    <row r="1760" spans="1:11" ht="15.75" x14ac:dyDescent="0.25">
      <c r="A1760" s="95">
        <f t="shared" si="165"/>
        <v>1365</v>
      </c>
      <c r="B1760" s="96"/>
      <c r="C1760" s="94">
        <v>101</v>
      </c>
      <c r="D1760" s="96" t="s">
        <v>1500</v>
      </c>
      <c r="E1760" s="97">
        <v>3389.83</v>
      </c>
      <c r="F1760" s="190">
        <v>610.16999999999996</v>
      </c>
      <c r="G1760" s="190">
        <v>4000</v>
      </c>
      <c r="H1760" s="92" t="s">
        <v>19</v>
      </c>
      <c r="I1760" s="89" t="s">
        <v>1479</v>
      </c>
      <c r="J1760" s="123">
        <v>677.97</v>
      </c>
      <c r="K1760" s="123">
        <v>4067.8</v>
      </c>
    </row>
    <row r="1761" spans="1:11" ht="15.75" x14ac:dyDescent="0.25">
      <c r="A1761" s="95">
        <f t="shared" si="165"/>
        <v>1366</v>
      </c>
      <c r="B1761" s="96"/>
      <c r="C1761" s="94">
        <v>101</v>
      </c>
      <c r="D1761" s="96" t="s">
        <v>1501</v>
      </c>
      <c r="E1761" s="97">
        <v>3813.56</v>
      </c>
      <c r="F1761" s="190">
        <v>686.44</v>
      </c>
      <c r="G1761" s="190">
        <v>4500</v>
      </c>
      <c r="H1761" s="92" t="s">
        <v>19</v>
      </c>
      <c r="I1761" s="89" t="s">
        <v>1479</v>
      </c>
      <c r="J1761" s="123">
        <v>762.71</v>
      </c>
      <c r="K1761" s="123">
        <v>4576.2700000000004</v>
      </c>
    </row>
    <row r="1762" spans="1:11" ht="15.75" x14ac:dyDescent="0.25">
      <c r="A1762" s="95">
        <f t="shared" si="165"/>
        <v>1367</v>
      </c>
      <c r="B1762" s="96"/>
      <c r="C1762" s="94">
        <v>101</v>
      </c>
      <c r="D1762" s="96" t="s">
        <v>1502</v>
      </c>
      <c r="E1762" s="97">
        <v>4576.2700000000004</v>
      </c>
      <c r="F1762" s="190">
        <v>823.73</v>
      </c>
      <c r="G1762" s="190">
        <v>5400</v>
      </c>
      <c r="H1762" s="92" t="s">
        <v>19</v>
      </c>
      <c r="I1762" s="89" t="s">
        <v>1479</v>
      </c>
      <c r="J1762" s="123">
        <v>915.25</v>
      </c>
      <c r="K1762" s="123">
        <v>5491.52</v>
      </c>
    </row>
    <row r="1763" spans="1:11" ht="15.75" x14ac:dyDescent="0.25">
      <c r="A1763" s="95">
        <f t="shared" si="165"/>
        <v>1368</v>
      </c>
      <c r="B1763" s="96"/>
      <c r="C1763" s="94">
        <v>101</v>
      </c>
      <c r="D1763" s="96" t="s">
        <v>1503</v>
      </c>
      <c r="E1763" s="97">
        <v>5000</v>
      </c>
      <c r="F1763" s="190">
        <v>900</v>
      </c>
      <c r="G1763" s="190">
        <v>5900</v>
      </c>
      <c r="H1763" s="92" t="s">
        <v>19</v>
      </c>
      <c r="I1763" s="89" t="s">
        <v>1479</v>
      </c>
      <c r="J1763" s="123">
        <v>1000</v>
      </c>
      <c r="K1763" s="123">
        <v>6000</v>
      </c>
    </row>
    <row r="1764" spans="1:11" ht="15.75" x14ac:dyDescent="0.25">
      <c r="A1764" s="95">
        <f t="shared" si="165"/>
        <v>1369</v>
      </c>
      <c r="B1764" s="96"/>
      <c r="C1764" s="94">
        <v>101</v>
      </c>
      <c r="D1764" s="96" t="s">
        <v>1504</v>
      </c>
      <c r="E1764" s="97">
        <v>5508.47</v>
      </c>
      <c r="F1764" s="190">
        <v>991.53</v>
      </c>
      <c r="G1764" s="190">
        <v>6500</v>
      </c>
      <c r="H1764" s="92" t="s">
        <v>19</v>
      </c>
      <c r="I1764" s="89" t="s">
        <v>1479</v>
      </c>
      <c r="J1764" s="123">
        <v>1101.69</v>
      </c>
      <c r="K1764" s="123">
        <v>6610.16</v>
      </c>
    </row>
    <row r="1765" spans="1:11" ht="15.75" x14ac:dyDescent="0.25">
      <c r="A1765" s="95">
        <f t="shared" si="165"/>
        <v>1370</v>
      </c>
      <c r="B1765" s="96"/>
      <c r="C1765" s="94">
        <v>101</v>
      </c>
      <c r="D1765" s="96" t="s">
        <v>1505</v>
      </c>
      <c r="E1765" s="97">
        <v>6355.93</v>
      </c>
      <c r="F1765" s="190">
        <v>1144.068</v>
      </c>
      <c r="G1765" s="190">
        <v>7500</v>
      </c>
      <c r="H1765" s="92" t="s">
        <v>19</v>
      </c>
      <c r="I1765" s="89" t="s">
        <v>1479</v>
      </c>
      <c r="J1765" s="123">
        <v>1271.19</v>
      </c>
      <c r="K1765" s="123">
        <v>7627.12</v>
      </c>
    </row>
    <row r="1766" spans="1:11" ht="47.25" x14ac:dyDescent="0.25">
      <c r="A1766" s="95">
        <f t="shared" si="165"/>
        <v>1371</v>
      </c>
      <c r="B1766" s="96"/>
      <c r="C1766" s="94">
        <v>101</v>
      </c>
      <c r="D1766" s="96" t="s">
        <v>1506</v>
      </c>
      <c r="E1766" s="97">
        <v>1271.1864406779662</v>
      </c>
      <c r="F1766" s="190">
        <v>228.81355932203383</v>
      </c>
      <c r="G1766" s="190">
        <v>1500</v>
      </c>
      <c r="H1766" s="92" t="s">
        <v>494</v>
      </c>
      <c r="I1766" s="89" t="s">
        <v>1507</v>
      </c>
      <c r="J1766" s="123">
        <v>254.24</v>
      </c>
      <c r="K1766" s="123">
        <v>1525.43</v>
      </c>
    </row>
    <row r="1767" spans="1:11" ht="47.25" x14ac:dyDescent="0.25">
      <c r="A1767" s="95">
        <f t="shared" si="165"/>
        <v>1372</v>
      </c>
      <c r="B1767" s="96"/>
      <c r="C1767" s="94">
        <v>101</v>
      </c>
      <c r="D1767" s="96" t="s">
        <v>1662</v>
      </c>
      <c r="E1767" s="97">
        <v>1567.7966101694917</v>
      </c>
      <c r="F1767" s="190">
        <v>282.20338983050829</v>
      </c>
      <c r="G1767" s="190">
        <v>1850</v>
      </c>
      <c r="H1767" s="92" t="s">
        <v>494</v>
      </c>
      <c r="I1767" s="89" t="s">
        <v>1507</v>
      </c>
      <c r="J1767" s="123">
        <v>313.56</v>
      </c>
      <c r="K1767" s="123">
        <v>1881.36</v>
      </c>
    </row>
    <row r="1768" spans="1:11" ht="31.5" x14ac:dyDescent="0.25">
      <c r="A1768" s="95">
        <f t="shared" si="165"/>
        <v>1373</v>
      </c>
      <c r="B1768" s="96"/>
      <c r="C1768" s="94">
        <v>101</v>
      </c>
      <c r="D1768" s="96" t="s">
        <v>1508</v>
      </c>
      <c r="E1768" s="97">
        <v>1949.1525423728815</v>
      </c>
      <c r="F1768" s="190">
        <v>350.8474576271185</v>
      </c>
      <c r="G1768" s="190">
        <v>2300</v>
      </c>
      <c r="H1768" s="92" t="s">
        <v>494</v>
      </c>
      <c r="I1768" s="89" t="s">
        <v>1507</v>
      </c>
      <c r="J1768" s="123">
        <v>389.83</v>
      </c>
      <c r="K1768" s="123">
        <v>2338.98</v>
      </c>
    </row>
    <row r="1769" spans="1:11" ht="31.5" x14ac:dyDescent="0.25">
      <c r="A1769" s="95">
        <f t="shared" si="165"/>
        <v>1374</v>
      </c>
      <c r="B1769" s="96"/>
      <c r="C1769" s="94">
        <v>101</v>
      </c>
      <c r="D1769" s="96" t="s">
        <v>1509</v>
      </c>
      <c r="E1769" s="97">
        <v>275.42372881355936</v>
      </c>
      <c r="F1769" s="190">
        <v>49.576271186440636</v>
      </c>
      <c r="G1769" s="190">
        <v>325</v>
      </c>
      <c r="H1769" s="92" t="s">
        <v>494</v>
      </c>
      <c r="I1769" s="89" t="s">
        <v>1507</v>
      </c>
      <c r="J1769" s="123">
        <v>55.08</v>
      </c>
      <c r="K1769" s="123">
        <v>330.5</v>
      </c>
    </row>
    <row r="1770" spans="1:11" ht="31.5" x14ac:dyDescent="0.25">
      <c r="A1770" s="95">
        <f t="shared" si="165"/>
        <v>1375</v>
      </c>
      <c r="B1770" s="96"/>
      <c r="C1770" s="94">
        <v>120</v>
      </c>
      <c r="D1770" s="96" t="s">
        <v>1510</v>
      </c>
      <c r="E1770" s="97">
        <v>275.42372881355936</v>
      </c>
      <c r="F1770" s="190">
        <v>49.576271186440636</v>
      </c>
      <c r="G1770" s="190">
        <v>325</v>
      </c>
      <c r="H1770" s="92" t="s">
        <v>494</v>
      </c>
      <c r="I1770" s="89" t="s">
        <v>1507</v>
      </c>
      <c r="J1770" s="123">
        <v>55.08</v>
      </c>
      <c r="K1770" s="123">
        <v>330.5</v>
      </c>
    </row>
    <row r="1771" spans="1:11" ht="31.5" x14ac:dyDescent="0.25">
      <c r="A1771" s="95">
        <f t="shared" si="165"/>
        <v>1376</v>
      </c>
      <c r="B1771" s="96"/>
      <c r="C1771" s="94">
        <v>120</v>
      </c>
      <c r="D1771" s="96" t="s">
        <v>1511</v>
      </c>
      <c r="E1771" s="97">
        <v>275.42372881355936</v>
      </c>
      <c r="F1771" s="190">
        <v>49.576271186440636</v>
      </c>
      <c r="G1771" s="190">
        <v>325</v>
      </c>
      <c r="H1771" s="92" t="s">
        <v>494</v>
      </c>
      <c r="I1771" s="89" t="s">
        <v>1507</v>
      </c>
      <c r="J1771" s="123">
        <v>55.08</v>
      </c>
      <c r="K1771" s="123">
        <v>330.5</v>
      </c>
    </row>
    <row r="1772" spans="1:11" ht="31.5" x14ac:dyDescent="0.25">
      <c r="A1772" s="95">
        <f t="shared" si="165"/>
        <v>1377</v>
      </c>
      <c r="B1772" s="96"/>
      <c r="C1772" s="94">
        <v>120</v>
      </c>
      <c r="D1772" s="96" t="s">
        <v>1512</v>
      </c>
      <c r="E1772" s="97">
        <v>275.42372881355936</v>
      </c>
      <c r="F1772" s="190">
        <v>49.576271186440636</v>
      </c>
      <c r="G1772" s="190">
        <v>325</v>
      </c>
      <c r="H1772" s="92" t="s">
        <v>494</v>
      </c>
      <c r="I1772" s="89" t="s">
        <v>1507</v>
      </c>
      <c r="J1772" s="123">
        <v>55.08</v>
      </c>
      <c r="K1772" s="123">
        <v>330.5</v>
      </c>
    </row>
    <row r="1773" spans="1:11" ht="31.5" x14ac:dyDescent="0.25">
      <c r="A1773" s="95">
        <f t="shared" si="165"/>
        <v>1378</v>
      </c>
      <c r="B1773" s="96"/>
      <c r="C1773" s="94">
        <v>120</v>
      </c>
      <c r="D1773" s="96" t="s">
        <v>1513</v>
      </c>
      <c r="E1773" s="97">
        <v>275.42372881355936</v>
      </c>
      <c r="F1773" s="190">
        <v>49.576271186440636</v>
      </c>
      <c r="G1773" s="190">
        <v>325</v>
      </c>
      <c r="H1773" s="92" t="s">
        <v>494</v>
      </c>
      <c r="I1773" s="89" t="s">
        <v>1507</v>
      </c>
      <c r="J1773" s="123">
        <v>55.08</v>
      </c>
      <c r="K1773" s="123">
        <v>330.5</v>
      </c>
    </row>
    <row r="1774" spans="1:11" ht="15.75" x14ac:dyDescent="0.25">
      <c r="A1774" s="95">
        <f t="shared" si="165"/>
        <v>1379</v>
      </c>
      <c r="B1774" s="96"/>
      <c r="C1774" s="94">
        <v>120</v>
      </c>
      <c r="D1774" s="96" t="s">
        <v>1514</v>
      </c>
      <c r="E1774" s="97">
        <v>275.42372881355936</v>
      </c>
      <c r="F1774" s="190">
        <v>49.576271186440636</v>
      </c>
      <c r="G1774" s="190">
        <v>325</v>
      </c>
      <c r="H1774" s="92" t="s">
        <v>494</v>
      </c>
      <c r="I1774" s="89" t="s">
        <v>1507</v>
      </c>
      <c r="J1774" s="123">
        <v>55.08</v>
      </c>
      <c r="K1774" s="123">
        <v>330.5</v>
      </c>
    </row>
    <row r="1775" spans="1:11" ht="15.75" x14ac:dyDescent="0.25">
      <c r="A1775" s="102"/>
      <c r="B1775" s="221" t="s">
        <v>1515</v>
      </c>
      <c r="C1775" s="222"/>
      <c r="D1775" s="222"/>
      <c r="E1775" s="103"/>
      <c r="F1775" s="199"/>
      <c r="G1775" s="192"/>
      <c r="H1775" s="104"/>
      <c r="I1775" s="105"/>
      <c r="J1775" s="123" t="s">
        <v>1726</v>
      </c>
      <c r="K1775" s="123" t="s">
        <v>1726</v>
      </c>
    </row>
    <row r="1776" spans="1:11" ht="31.5" x14ac:dyDescent="0.25">
      <c r="A1776" s="95">
        <f>A1774+1</f>
        <v>1380</v>
      </c>
      <c r="B1776" s="96"/>
      <c r="C1776" s="94">
        <v>403</v>
      </c>
      <c r="D1776" s="96" t="s">
        <v>1516</v>
      </c>
      <c r="E1776" s="97">
        <v>15.152236</v>
      </c>
      <c r="F1776" s="190">
        <v>2.7274024800000003</v>
      </c>
      <c r="G1776" s="190">
        <v>17.879638480000001</v>
      </c>
      <c r="H1776" s="92" t="s">
        <v>494</v>
      </c>
      <c r="I1776" s="89" t="s">
        <v>1517</v>
      </c>
      <c r="J1776" s="123">
        <v>3.03</v>
      </c>
      <c r="K1776" s="123">
        <v>18.18</v>
      </c>
    </row>
    <row r="1777" spans="1:11" ht="15.75" x14ac:dyDescent="0.25">
      <c r="A1777" s="102"/>
      <c r="B1777" s="221" t="s">
        <v>1518</v>
      </c>
      <c r="C1777" s="222"/>
      <c r="D1777" s="222"/>
      <c r="E1777" s="120"/>
      <c r="F1777" s="193"/>
      <c r="G1777" s="193"/>
      <c r="H1777" s="101"/>
      <c r="I1777" s="101"/>
      <c r="J1777" s="123" t="s">
        <v>1726</v>
      </c>
      <c r="K1777" s="123" t="s">
        <v>1726</v>
      </c>
    </row>
    <row r="1778" spans="1:11" ht="47.25" x14ac:dyDescent="0.25">
      <c r="A1778" s="100">
        <f>A1776+1</f>
        <v>1381</v>
      </c>
      <c r="B1778" s="106"/>
      <c r="C1778" s="100">
        <v>403</v>
      </c>
      <c r="D1778" s="101" t="s">
        <v>1519</v>
      </c>
      <c r="E1778" s="122">
        <v>19.503383875352547</v>
      </c>
      <c r="F1778" s="194">
        <v>3.5106090975634565</v>
      </c>
      <c r="G1778" s="194">
        <v>23.013992972916004</v>
      </c>
      <c r="H1778" s="101" t="s">
        <v>494</v>
      </c>
      <c r="I1778" s="101" t="s">
        <v>1517</v>
      </c>
      <c r="J1778" s="123">
        <v>3.9</v>
      </c>
      <c r="K1778" s="123">
        <v>23.4</v>
      </c>
    </row>
    <row r="1779" spans="1:11" ht="47.25" x14ac:dyDescent="0.25">
      <c r="A1779" s="95">
        <f t="shared" ref="A1779:A1780" si="166">A1778+1</f>
        <v>1382</v>
      </c>
      <c r="B1779" s="106"/>
      <c r="C1779" s="100">
        <v>403</v>
      </c>
      <c r="D1779" s="101" t="s">
        <v>1520</v>
      </c>
      <c r="E1779" s="122">
        <v>82.347620807044095</v>
      </c>
      <c r="F1779" s="194">
        <v>14.822571745267936</v>
      </c>
      <c r="G1779" s="194">
        <v>97.170192552312031</v>
      </c>
      <c r="H1779" s="101" t="s">
        <v>494</v>
      </c>
      <c r="I1779" s="101" t="s">
        <v>1517</v>
      </c>
      <c r="J1779" s="123">
        <v>16.47</v>
      </c>
      <c r="K1779" s="123">
        <v>98.82</v>
      </c>
    </row>
    <row r="1780" spans="1:11" ht="47.25" x14ac:dyDescent="0.25">
      <c r="A1780" s="95">
        <f t="shared" si="166"/>
        <v>1383</v>
      </c>
      <c r="B1780" s="106"/>
      <c r="C1780" s="100">
        <v>403</v>
      </c>
      <c r="D1780" s="101" t="s">
        <v>1521</v>
      </c>
      <c r="E1780" s="122">
        <v>17.336341222535598</v>
      </c>
      <c r="F1780" s="194">
        <v>3.120541420056405</v>
      </c>
      <c r="G1780" s="194">
        <v>20.456882642592003</v>
      </c>
      <c r="H1780" s="101" t="s">
        <v>494</v>
      </c>
      <c r="I1780" s="101" t="s">
        <v>1517</v>
      </c>
      <c r="J1780" s="123">
        <v>3.47</v>
      </c>
      <c r="K1780" s="123">
        <v>20.81</v>
      </c>
    </row>
    <row r="1781" spans="1:11" ht="15.75" x14ac:dyDescent="0.25">
      <c r="A1781" s="102"/>
      <c r="B1781" s="221" t="s">
        <v>1522</v>
      </c>
      <c r="C1781" s="222"/>
      <c r="D1781" s="222"/>
      <c r="E1781" s="120"/>
      <c r="F1781" s="193"/>
      <c r="G1781" s="193"/>
      <c r="H1781" s="101"/>
      <c r="I1781" s="101"/>
      <c r="J1781" s="123" t="s">
        <v>1726</v>
      </c>
      <c r="K1781" s="123" t="s">
        <v>1726</v>
      </c>
    </row>
    <row r="1782" spans="1:11" ht="47.25" x14ac:dyDescent="0.25">
      <c r="A1782" s="100">
        <f>A1780+1</f>
        <v>1384</v>
      </c>
      <c r="B1782" s="106"/>
      <c r="C1782" s="100">
        <v>403</v>
      </c>
      <c r="D1782" s="101" t="s">
        <v>1523</v>
      </c>
      <c r="E1782" s="122">
        <v>65.0112795845085</v>
      </c>
      <c r="F1782" s="194">
        <v>11.702030325211524</v>
      </c>
      <c r="G1782" s="194">
        <v>76.713309909720024</v>
      </c>
      <c r="H1782" s="101" t="s">
        <v>494</v>
      </c>
      <c r="I1782" s="101" t="s">
        <v>1517</v>
      </c>
      <c r="J1782" s="123">
        <v>13</v>
      </c>
      <c r="K1782" s="123">
        <v>78.010000000000005</v>
      </c>
    </row>
    <row r="1783" spans="1:11" ht="15.75" x14ac:dyDescent="0.25">
      <c r="A1783" s="102"/>
      <c r="B1783" s="221" t="s">
        <v>1524</v>
      </c>
      <c r="C1783" s="222"/>
      <c r="D1783" s="222"/>
      <c r="E1783" s="120"/>
      <c r="F1783" s="193"/>
      <c r="G1783" s="193"/>
      <c r="H1783" s="101"/>
      <c r="I1783" s="101"/>
      <c r="J1783" s="123" t="s">
        <v>1726</v>
      </c>
      <c r="K1783" s="123" t="s">
        <v>1726</v>
      </c>
    </row>
    <row r="1784" spans="1:11" ht="31.5" x14ac:dyDescent="0.25">
      <c r="A1784" s="100">
        <f>A1782+1</f>
        <v>1385</v>
      </c>
      <c r="B1784" s="106"/>
      <c r="C1784" s="100">
        <v>403</v>
      </c>
      <c r="D1784" s="101" t="s">
        <v>1525</v>
      </c>
      <c r="E1784" s="122">
        <v>43.340853056338993</v>
      </c>
      <c r="F1784" s="194">
        <v>7.8013535501410161</v>
      </c>
      <c r="G1784" s="194">
        <v>51.142206606480009</v>
      </c>
      <c r="H1784" s="101" t="s">
        <v>494</v>
      </c>
      <c r="I1784" s="101" t="s">
        <v>1517</v>
      </c>
      <c r="J1784" s="123">
        <v>8.67</v>
      </c>
      <c r="K1784" s="123">
        <v>52.01</v>
      </c>
    </row>
    <row r="1785" spans="1:11" ht="31.5" x14ac:dyDescent="0.25">
      <c r="A1785" s="95">
        <f t="shared" ref="A1785:A1786" si="167">A1784+1</f>
        <v>1386</v>
      </c>
      <c r="B1785" s="106"/>
      <c r="C1785" s="100">
        <v>403</v>
      </c>
      <c r="D1785" s="101" t="s">
        <v>1526</v>
      </c>
      <c r="E1785" s="122">
        <v>56.343108973240696</v>
      </c>
      <c r="F1785" s="194">
        <v>10.141759615183325</v>
      </c>
      <c r="G1785" s="194">
        <v>66.484868588424021</v>
      </c>
      <c r="H1785" s="101" t="s">
        <v>494</v>
      </c>
      <c r="I1785" s="101" t="s">
        <v>1517</v>
      </c>
      <c r="J1785" s="123">
        <v>11.27</v>
      </c>
      <c r="K1785" s="123">
        <v>67.61</v>
      </c>
    </row>
    <row r="1786" spans="1:11" ht="47.25" x14ac:dyDescent="0.25">
      <c r="A1786" s="95">
        <f t="shared" si="167"/>
        <v>1387</v>
      </c>
      <c r="B1786" s="106"/>
      <c r="C1786" s="100">
        <v>403</v>
      </c>
      <c r="D1786" s="101" t="s">
        <v>1527</v>
      </c>
      <c r="E1786" s="122">
        <v>32.50563979225425</v>
      </c>
      <c r="F1786" s="194">
        <v>5.851015162605762</v>
      </c>
      <c r="G1786" s="194">
        <v>38.356654954860012</v>
      </c>
      <c r="H1786" s="101" t="s">
        <v>494</v>
      </c>
      <c r="I1786" s="101" t="s">
        <v>1517</v>
      </c>
      <c r="J1786" s="123">
        <v>6.5</v>
      </c>
      <c r="K1786" s="123">
        <v>39.01</v>
      </c>
    </row>
    <row r="1787" spans="1:11" ht="15.75" x14ac:dyDescent="0.25">
      <c r="A1787" s="102"/>
      <c r="B1787" s="221" t="s">
        <v>1528</v>
      </c>
      <c r="C1787" s="222"/>
      <c r="D1787" s="222"/>
      <c r="E1787" s="120"/>
      <c r="F1787" s="193"/>
      <c r="G1787" s="193"/>
      <c r="H1787" s="101"/>
      <c r="I1787" s="101"/>
      <c r="J1787" s="123" t="s">
        <v>1726</v>
      </c>
      <c r="K1787" s="123" t="s">
        <v>1726</v>
      </c>
    </row>
    <row r="1788" spans="1:11" ht="31.5" x14ac:dyDescent="0.25">
      <c r="A1788" s="100">
        <f>A1786+1</f>
        <v>1388</v>
      </c>
      <c r="B1788" s="106"/>
      <c r="C1788" s="100">
        <v>403</v>
      </c>
      <c r="D1788" s="101" t="s">
        <v>1529</v>
      </c>
      <c r="E1788" s="122">
        <v>47.674938361972899</v>
      </c>
      <c r="F1788" s="194">
        <v>8.5814889051551191</v>
      </c>
      <c r="G1788" s="194">
        <v>56.256427267128018</v>
      </c>
      <c r="H1788" s="101" t="s">
        <v>494</v>
      </c>
      <c r="I1788" s="101" t="s">
        <v>1517</v>
      </c>
      <c r="J1788" s="123">
        <v>9.5299999999999994</v>
      </c>
      <c r="K1788" s="123">
        <v>57.2</v>
      </c>
    </row>
    <row r="1789" spans="1:11" ht="31.5" x14ac:dyDescent="0.25">
      <c r="A1789" s="95">
        <f t="shared" ref="A1789" si="168">A1788+1</f>
        <v>1389</v>
      </c>
      <c r="B1789" s="106"/>
      <c r="C1789" s="100">
        <v>403</v>
      </c>
      <c r="D1789" s="101" t="s">
        <v>1530</v>
      </c>
      <c r="E1789" s="122">
        <v>56.343108973240696</v>
      </c>
      <c r="F1789" s="194">
        <v>10.141759615183325</v>
      </c>
      <c r="G1789" s="194">
        <v>66.484868588424021</v>
      </c>
      <c r="H1789" s="101" t="s">
        <v>494</v>
      </c>
      <c r="I1789" s="101" t="s">
        <v>1517</v>
      </c>
      <c r="J1789" s="123">
        <v>11.27</v>
      </c>
      <c r="K1789" s="123">
        <v>67.61</v>
      </c>
    </row>
    <row r="1790" spans="1:11" ht="15.75" x14ac:dyDescent="0.25">
      <c r="A1790" s="98"/>
      <c r="B1790" s="238" t="s">
        <v>1531</v>
      </c>
      <c r="C1790" s="239"/>
      <c r="D1790" s="239"/>
      <c r="E1790" s="239"/>
      <c r="F1790" s="239"/>
      <c r="G1790" s="240"/>
      <c r="H1790" s="101"/>
      <c r="I1790" s="101"/>
      <c r="J1790" s="123" t="s">
        <v>1726</v>
      </c>
      <c r="K1790" s="123" t="s">
        <v>1726</v>
      </c>
    </row>
    <row r="1791" spans="1:11" ht="31.5" x14ac:dyDescent="0.25">
      <c r="A1791" s="100">
        <f>A1789+1</f>
        <v>1390</v>
      </c>
      <c r="B1791" s="108"/>
      <c r="C1791" s="109">
        <v>403</v>
      </c>
      <c r="D1791" s="110" t="s">
        <v>1532</v>
      </c>
      <c r="E1791" s="111">
        <v>75.846492848593243</v>
      </c>
      <c r="F1791" s="200">
        <v>13.652368712746778</v>
      </c>
      <c r="G1791" s="195">
        <v>89.498861561340021</v>
      </c>
      <c r="H1791" s="101" t="s">
        <v>494</v>
      </c>
      <c r="I1791" s="101" t="s">
        <v>1517</v>
      </c>
      <c r="J1791" s="123">
        <v>15.17</v>
      </c>
      <c r="K1791" s="123">
        <v>91.02</v>
      </c>
    </row>
    <row r="1792" spans="1:11" ht="31.5" x14ac:dyDescent="0.25">
      <c r="A1792" s="95">
        <f t="shared" ref="A1792:A1793" si="169">A1791+1</f>
        <v>1391</v>
      </c>
      <c r="B1792" s="106"/>
      <c r="C1792" s="100">
        <v>403</v>
      </c>
      <c r="D1792" s="101" t="s">
        <v>1533</v>
      </c>
      <c r="E1792" s="107">
        <v>88.848748765494932</v>
      </c>
      <c r="F1792" s="195">
        <v>15.99277477778908</v>
      </c>
      <c r="G1792" s="195">
        <v>104.84152354328401</v>
      </c>
      <c r="H1792" s="101" t="s">
        <v>494</v>
      </c>
      <c r="I1792" s="101" t="s">
        <v>1517</v>
      </c>
      <c r="J1792" s="123">
        <v>17.77</v>
      </c>
      <c r="K1792" s="123">
        <v>106.62</v>
      </c>
    </row>
    <row r="1793" spans="1:11" ht="31.5" x14ac:dyDescent="0.25">
      <c r="A1793" s="95">
        <f t="shared" si="169"/>
        <v>1392</v>
      </c>
      <c r="B1793" s="106"/>
      <c r="C1793" s="100">
        <v>403</v>
      </c>
      <c r="D1793" s="101" t="s">
        <v>1534</v>
      </c>
      <c r="E1793" s="107">
        <v>99.683962029579689</v>
      </c>
      <c r="F1793" s="195">
        <v>17.943113165324334</v>
      </c>
      <c r="G1793" s="195">
        <v>117.62707519490402</v>
      </c>
      <c r="H1793" s="101" t="s">
        <v>494</v>
      </c>
      <c r="I1793" s="101" t="s">
        <v>1517</v>
      </c>
      <c r="J1793" s="123">
        <v>19.940000000000001</v>
      </c>
      <c r="K1793" s="123">
        <v>119.62</v>
      </c>
    </row>
    <row r="1794" spans="1:11" ht="15.75" x14ac:dyDescent="0.25">
      <c r="A1794" s="102"/>
      <c r="B1794" s="238" t="s">
        <v>1535</v>
      </c>
      <c r="C1794" s="239"/>
      <c r="D1794" s="239"/>
      <c r="E1794" s="239"/>
      <c r="F1794" s="239"/>
      <c r="G1794" s="240"/>
      <c r="H1794" s="101"/>
      <c r="I1794" s="101"/>
      <c r="J1794" s="123" t="s">
        <v>1726</v>
      </c>
      <c r="K1794" s="123" t="s">
        <v>1726</v>
      </c>
    </row>
    <row r="1795" spans="1:11" ht="63" x14ac:dyDescent="0.25">
      <c r="A1795" s="100">
        <f>A1793+1</f>
        <v>1393</v>
      </c>
      <c r="B1795" s="112"/>
      <c r="C1795" s="100">
        <v>403</v>
      </c>
      <c r="D1795" s="101" t="s">
        <v>1536</v>
      </c>
      <c r="E1795" s="107">
        <v>65.0112795845085</v>
      </c>
      <c r="F1795" s="195">
        <v>11.702030325211524</v>
      </c>
      <c r="G1795" s="195">
        <v>76.713309909720024</v>
      </c>
      <c r="H1795" s="101" t="s">
        <v>494</v>
      </c>
      <c r="I1795" s="101" t="s">
        <v>1517</v>
      </c>
      <c r="J1795" s="123">
        <v>13</v>
      </c>
      <c r="K1795" s="123">
        <v>78.010000000000005</v>
      </c>
    </row>
    <row r="1796" spans="1:11" ht="63" x14ac:dyDescent="0.25">
      <c r="A1796" s="95">
        <f t="shared" ref="A1796:A1797" si="170">A1795+1</f>
        <v>1394</v>
      </c>
      <c r="B1796" s="112"/>
      <c r="C1796" s="100">
        <v>403</v>
      </c>
      <c r="D1796" s="101" t="s">
        <v>1537</v>
      </c>
      <c r="E1796" s="107">
        <v>75.846492848593243</v>
      </c>
      <c r="F1796" s="195">
        <v>13.652368712746778</v>
      </c>
      <c r="G1796" s="195">
        <v>89.498861561340021</v>
      </c>
      <c r="H1796" s="101" t="s">
        <v>494</v>
      </c>
      <c r="I1796" s="101" t="s">
        <v>1517</v>
      </c>
      <c r="J1796" s="123">
        <v>15.17</v>
      </c>
      <c r="K1796" s="123">
        <v>91.02</v>
      </c>
    </row>
    <row r="1797" spans="1:11" ht="63" x14ac:dyDescent="0.25">
      <c r="A1797" s="95">
        <f t="shared" si="170"/>
        <v>1395</v>
      </c>
      <c r="B1797" s="112"/>
      <c r="C1797" s="100">
        <v>403</v>
      </c>
      <c r="D1797" s="101" t="s">
        <v>1538</v>
      </c>
      <c r="E1797" s="107">
        <v>65.0112795845085</v>
      </c>
      <c r="F1797" s="195">
        <v>11.702030325211524</v>
      </c>
      <c r="G1797" s="195">
        <v>76.713309909720024</v>
      </c>
      <c r="H1797" s="101" t="s">
        <v>494</v>
      </c>
      <c r="I1797" s="101" t="s">
        <v>1517</v>
      </c>
      <c r="J1797" s="123">
        <v>13</v>
      </c>
      <c r="K1797" s="123">
        <v>78.010000000000005</v>
      </c>
    </row>
    <row r="1798" spans="1:11" ht="15.75" x14ac:dyDescent="0.25">
      <c r="A1798" s="102"/>
      <c r="B1798" s="221" t="s">
        <v>1539</v>
      </c>
      <c r="C1798" s="222"/>
      <c r="D1798" s="222"/>
      <c r="E1798" s="222"/>
      <c r="F1798" s="222"/>
      <c r="G1798" s="223"/>
      <c r="H1798" s="101"/>
      <c r="I1798" s="101"/>
      <c r="J1798" s="123" t="s">
        <v>1726</v>
      </c>
      <c r="K1798" s="123" t="s">
        <v>1726</v>
      </c>
    </row>
    <row r="1799" spans="1:11" ht="31.5" x14ac:dyDescent="0.25">
      <c r="A1799" s="100">
        <f>A1797+1</f>
        <v>1396</v>
      </c>
      <c r="B1799" s="112"/>
      <c r="C1799" s="100">
        <v>403</v>
      </c>
      <c r="D1799" s="101" t="s">
        <v>1540</v>
      </c>
      <c r="E1799" s="107">
        <v>43.340853056338993</v>
      </c>
      <c r="F1799" s="195">
        <v>7.8013535501410161</v>
      </c>
      <c r="G1799" s="195">
        <v>51.142206606480009</v>
      </c>
      <c r="H1799" s="101" t="s">
        <v>494</v>
      </c>
      <c r="I1799" s="101" t="s">
        <v>1517</v>
      </c>
      <c r="J1799" s="123">
        <v>8.67</v>
      </c>
      <c r="K1799" s="123">
        <v>52.01</v>
      </c>
    </row>
    <row r="1800" spans="1:11" ht="31.5" x14ac:dyDescent="0.25">
      <c r="A1800" s="95">
        <f t="shared" ref="A1800:A1810" si="171">A1799+1</f>
        <v>1397</v>
      </c>
      <c r="B1800" s="112"/>
      <c r="C1800" s="100">
        <v>403</v>
      </c>
      <c r="D1800" s="101" t="s">
        <v>1541</v>
      </c>
      <c r="E1800" s="107">
        <v>47.674938361972899</v>
      </c>
      <c r="F1800" s="195">
        <v>8.5814889051551191</v>
      </c>
      <c r="G1800" s="195">
        <v>56.256427267128018</v>
      </c>
      <c r="H1800" s="101" t="s">
        <v>494</v>
      </c>
      <c r="I1800" s="101" t="s">
        <v>1517</v>
      </c>
      <c r="J1800" s="123">
        <v>9.5299999999999994</v>
      </c>
      <c r="K1800" s="123">
        <v>57.2</v>
      </c>
    </row>
    <row r="1801" spans="1:11" ht="47.25" x14ac:dyDescent="0.25">
      <c r="A1801" s="95">
        <f t="shared" si="171"/>
        <v>1398</v>
      </c>
      <c r="B1801" s="112"/>
      <c r="C1801" s="100">
        <v>403</v>
      </c>
      <c r="D1801" s="101" t="s">
        <v>1542</v>
      </c>
      <c r="E1801" s="107">
        <v>21.670426528169497</v>
      </c>
      <c r="F1801" s="195">
        <v>3.900676775070508</v>
      </c>
      <c r="G1801" s="195">
        <v>25.571103303240005</v>
      </c>
      <c r="H1801" s="101" t="s">
        <v>494</v>
      </c>
      <c r="I1801" s="101" t="s">
        <v>1517</v>
      </c>
      <c r="J1801" s="123">
        <v>4.33</v>
      </c>
      <c r="K1801" s="123">
        <v>26</v>
      </c>
    </row>
    <row r="1802" spans="1:11" ht="31.5" x14ac:dyDescent="0.25">
      <c r="A1802" s="95">
        <f t="shared" si="171"/>
        <v>1399</v>
      </c>
      <c r="B1802" s="112"/>
      <c r="C1802" s="100">
        <v>403</v>
      </c>
      <c r="D1802" s="101" t="s">
        <v>1543</v>
      </c>
      <c r="E1802" s="107">
        <v>17.336341222535598</v>
      </c>
      <c r="F1802" s="195">
        <v>3.120541420056405</v>
      </c>
      <c r="G1802" s="195">
        <v>20.456882642592003</v>
      </c>
      <c r="H1802" s="101" t="s">
        <v>494</v>
      </c>
      <c r="I1802" s="101" t="s">
        <v>1517</v>
      </c>
      <c r="J1802" s="123">
        <v>3.47</v>
      </c>
      <c r="K1802" s="123">
        <v>20.81</v>
      </c>
    </row>
    <row r="1803" spans="1:11" ht="31.5" x14ac:dyDescent="0.25">
      <c r="A1803" s="95">
        <f t="shared" si="171"/>
        <v>1400</v>
      </c>
      <c r="B1803" s="112"/>
      <c r="C1803" s="100">
        <v>403</v>
      </c>
      <c r="D1803" s="101" t="s">
        <v>1544</v>
      </c>
      <c r="E1803" s="107">
        <v>32.50563979225425</v>
      </c>
      <c r="F1803" s="195">
        <v>5.851015162605762</v>
      </c>
      <c r="G1803" s="195">
        <v>38.356654954860012</v>
      </c>
      <c r="H1803" s="101" t="s">
        <v>494</v>
      </c>
      <c r="I1803" s="101" t="s">
        <v>1517</v>
      </c>
      <c r="J1803" s="123">
        <v>6.5</v>
      </c>
      <c r="K1803" s="123">
        <v>39.01</v>
      </c>
    </row>
    <row r="1804" spans="1:11" ht="31.5" x14ac:dyDescent="0.25">
      <c r="A1804" s="95">
        <f t="shared" si="171"/>
        <v>1401</v>
      </c>
      <c r="B1804" s="112"/>
      <c r="C1804" s="100">
        <v>403</v>
      </c>
      <c r="D1804" s="101" t="s">
        <v>1545</v>
      </c>
      <c r="E1804" s="107">
        <v>32.50563979225425</v>
      </c>
      <c r="F1804" s="195">
        <v>5.851015162605762</v>
      </c>
      <c r="G1804" s="195">
        <v>38.356654954860012</v>
      </c>
      <c r="H1804" s="101" t="s">
        <v>494</v>
      </c>
      <c r="I1804" s="101" t="s">
        <v>1517</v>
      </c>
      <c r="J1804" s="123">
        <v>6.5</v>
      </c>
      <c r="K1804" s="123">
        <v>39.01</v>
      </c>
    </row>
    <row r="1805" spans="1:11" ht="47.25" x14ac:dyDescent="0.25">
      <c r="A1805" s="95">
        <f t="shared" si="171"/>
        <v>1402</v>
      </c>
      <c r="B1805" s="112"/>
      <c r="C1805" s="100">
        <v>403</v>
      </c>
      <c r="D1805" s="101" t="s">
        <v>1546</v>
      </c>
      <c r="E1805" s="107">
        <v>65.0112795845085</v>
      </c>
      <c r="F1805" s="195">
        <v>11.702030325211524</v>
      </c>
      <c r="G1805" s="195">
        <v>76.713309909720024</v>
      </c>
      <c r="H1805" s="101" t="s">
        <v>494</v>
      </c>
      <c r="I1805" s="101" t="s">
        <v>1517</v>
      </c>
      <c r="J1805" s="123">
        <v>13</v>
      </c>
      <c r="K1805" s="123">
        <v>78.010000000000005</v>
      </c>
    </row>
    <row r="1806" spans="1:11" ht="47.25" x14ac:dyDescent="0.25">
      <c r="A1806" s="95">
        <f t="shared" si="171"/>
        <v>1403</v>
      </c>
      <c r="B1806" s="112"/>
      <c r="C1806" s="100">
        <v>403</v>
      </c>
      <c r="D1806" s="101" t="s">
        <v>1547</v>
      </c>
      <c r="E1806" s="107">
        <v>32.50563979225425</v>
      </c>
      <c r="F1806" s="195">
        <v>5.851015162605762</v>
      </c>
      <c r="G1806" s="195">
        <v>38.356654954860012</v>
      </c>
      <c r="H1806" s="101" t="s">
        <v>494</v>
      </c>
      <c r="I1806" s="101" t="s">
        <v>1517</v>
      </c>
      <c r="J1806" s="123">
        <v>6.5</v>
      </c>
      <c r="K1806" s="123">
        <v>39.01</v>
      </c>
    </row>
    <row r="1807" spans="1:11" ht="47.25" x14ac:dyDescent="0.25">
      <c r="A1807" s="95">
        <f t="shared" si="171"/>
        <v>1404</v>
      </c>
      <c r="B1807" s="112"/>
      <c r="C1807" s="100">
        <v>403</v>
      </c>
      <c r="D1807" s="101" t="s">
        <v>1548</v>
      </c>
      <c r="E1807" s="107">
        <v>45.507895709155939</v>
      </c>
      <c r="F1807" s="195">
        <v>8.191421227648064</v>
      </c>
      <c r="G1807" s="195">
        <v>53.699316936804003</v>
      </c>
      <c r="H1807" s="101" t="s">
        <v>494</v>
      </c>
      <c r="I1807" s="101" t="s">
        <v>1517</v>
      </c>
      <c r="J1807" s="123">
        <v>9.1</v>
      </c>
      <c r="K1807" s="123">
        <v>54.61</v>
      </c>
    </row>
    <row r="1808" spans="1:11" ht="47.25" x14ac:dyDescent="0.25">
      <c r="A1808" s="95">
        <f t="shared" si="171"/>
        <v>1405</v>
      </c>
      <c r="B1808" s="112"/>
      <c r="C1808" s="100">
        <v>403</v>
      </c>
      <c r="D1808" s="101" t="s">
        <v>1549</v>
      </c>
      <c r="E1808" s="107">
        <v>69.345364890142392</v>
      </c>
      <c r="F1808" s="195">
        <v>12.48216568022562</v>
      </c>
      <c r="G1808" s="195">
        <v>81.827530570368012</v>
      </c>
      <c r="H1808" s="101" t="s">
        <v>494</v>
      </c>
      <c r="I1808" s="101" t="s">
        <v>1517</v>
      </c>
      <c r="J1808" s="123">
        <v>13.87</v>
      </c>
      <c r="K1808" s="123">
        <v>83.22</v>
      </c>
    </row>
    <row r="1809" spans="1:11" ht="47.25" x14ac:dyDescent="0.25">
      <c r="A1809" s="95">
        <f t="shared" si="171"/>
        <v>1406</v>
      </c>
      <c r="B1809" s="106"/>
      <c r="C1809" s="100">
        <v>403</v>
      </c>
      <c r="D1809" s="101" t="s">
        <v>1550</v>
      </c>
      <c r="E1809" s="107">
        <v>69.345364890142392</v>
      </c>
      <c r="F1809" s="195">
        <v>12.48216568022562</v>
      </c>
      <c r="G1809" s="195">
        <v>81.827530570368012</v>
      </c>
      <c r="H1809" s="101" t="s">
        <v>494</v>
      </c>
      <c r="I1809" s="101" t="s">
        <v>1517</v>
      </c>
      <c r="J1809" s="123">
        <v>13.87</v>
      </c>
      <c r="K1809" s="123">
        <v>83.22</v>
      </c>
    </row>
    <row r="1810" spans="1:11" ht="47.25" x14ac:dyDescent="0.25">
      <c r="A1810" s="95">
        <f t="shared" si="171"/>
        <v>1407</v>
      </c>
      <c r="B1810" s="106"/>
      <c r="C1810" s="100">
        <v>403</v>
      </c>
      <c r="D1810" s="101" t="s">
        <v>1551</v>
      </c>
      <c r="E1810" s="107">
        <v>43.340853056338993</v>
      </c>
      <c r="F1810" s="195">
        <v>7.8013535501410161</v>
      </c>
      <c r="G1810" s="195">
        <v>51.142206606480009</v>
      </c>
      <c r="H1810" s="101" t="s">
        <v>494</v>
      </c>
      <c r="I1810" s="101" t="s">
        <v>1517</v>
      </c>
      <c r="J1810" s="123">
        <v>8.67</v>
      </c>
      <c r="K1810" s="123">
        <v>52.01</v>
      </c>
    </row>
    <row r="1811" spans="1:11" ht="15.75" x14ac:dyDescent="0.25">
      <c r="A1811" s="102"/>
      <c r="B1811" s="241" t="s">
        <v>1552</v>
      </c>
      <c r="C1811" s="242"/>
      <c r="D1811" s="242"/>
      <c r="E1811" s="242"/>
      <c r="F1811" s="242"/>
      <c r="G1811" s="243"/>
      <c r="H1811" s="101"/>
      <c r="I1811" s="101"/>
      <c r="J1811" s="123" t="s">
        <v>1726</v>
      </c>
      <c r="K1811" s="123" t="s">
        <v>1726</v>
      </c>
    </row>
    <row r="1812" spans="1:11" ht="31.5" x14ac:dyDescent="0.25">
      <c r="A1812" s="100">
        <f>A1810+1</f>
        <v>1408</v>
      </c>
      <c r="B1812" s="106"/>
      <c r="C1812" s="100">
        <v>403</v>
      </c>
      <c r="D1812" s="101" t="s">
        <v>1553</v>
      </c>
      <c r="E1812" s="107">
        <v>173.36341222535597</v>
      </c>
      <c r="F1812" s="195">
        <v>31.205414200564064</v>
      </c>
      <c r="G1812" s="195">
        <v>204.56882642592004</v>
      </c>
      <c r="H1812" s="101" t="s">
        <v>494</v>
      </c>
      <c r="I1812" s="101" t="s">
        <v>1517</v>
      </c>
      <c r="J1812" s="123">
        <v>34.67</v>
      </c>
      <c r="K1812" s="123">
        <v>208.03</v>
      </c>
    </row>
    <row r="1813" spans="1:11" ht="31.5" x14ac:dyDescent="0.25">
      <c r="A1813" s="95">
        <f t="shared" ref="A1813" si="172">A1812+1</f>
        <v>1409</v>
      </c>
      <c r="B1813" s="106"/>
      <c r="C1813" s="100">
        <v>403</v>
      </c>
      <c r="D1813" s="101" t="s">
        <v>1554</v>
      </c>
      <c r="E1813" s="107">
        <v>186.36566814225768</v>
      </c>
      <c r="F1813" s="195">
        <v>33.54582026560638</v>
      </c>
      <c r="G1813" s="195">
        <v>219.91148840786406</v>
      </c>
      <c r="H1813" s="101" t="s">
        <v>494</v>
      </c>
      <c r="I1813" s="101" t="s">
        <v>1517</v>
      </c>
      <c r="J1813" s="123">
        <v>37.270000000000003</v>
      </c>
      <c r="K1813" s="123">
        <v>223.64</v>
      </c>
    </row>
    <row r="1814" spans="1:11" ht="15.75" x14ac:dyDescent="0.25">
      <c r="A1814" s="102"/>
      <c r="B1814" s="241" t="s">
        <v>1555</v>
      </c>
      <c r="C1814" s="242"/>
      <c r="D1814" s="242"/>
      <c r="E1814" s="242"/>
      <c r="F1814" s="242"/>
      <c r="G1814" s="243"/>
      <c r="H1814" s="101"/>
      <c r="I1814" s="101"/>
      <c r="J1814" s="123" t="s">
        <v>1726</v>
      </c>
      <c r="K1814" s="123" t="s">
        <v>1726</v>
      </c>
    </row>
    <row r="1815" spans="1:11" ht="47.25" x14ac:dyDescent="0.25">
      <c r="A1815" s="100">
        <f>A1813+1</f>
        <v>1410</v>
      </c>
      <c r="B1815" s="106"/>
      <c r="C1815" s="100">
        <v>403</v>
      </c>
      <c r="D1815" s="101" t="s">
        <v>1556</v>
      </c>
      <c r="E1815" s="107">
        <v>303.38597139437297</v>
      </c>
      <c r="F1815" s="195">
        <v>54.609474850987112</v>
      </c>
      <c r="G1815" s="195">
        <v>357.99544624536009</v>
      </c>
      <c r="H1815" s="101" t="s">
        <v>494</v>
      </c>
      <c r="I1815" s="101" t="s">
        <v>1517</v>
      </c>
      <c r="J1815" s="123">
        <v>60.68</v>
      </c>
      <c r="K1815" s="123">
        <v>364.07</v>
      </c>
    </row>
    <row r="1816" spans="1:11" ht="47.25" x14ac:dyDescent="0.25">
      <c r="A1816" s="95">
        <f t="shared" ref="A1816:A1818" si="173">A1815+1</f>
        <v>1411</v>
      </c>
      <c r="B1816" s="106"/>
      <c r="C1816" s="100">
        <v>403</v>
      </c>
      <c r="D1816" s="101" t="s">
        <v>1557</v>
      </c>
      <c r="E1816" s="107">
        <v>325.05639792254243</v>
      </c>
      <c r="F1816" s="195">
        <v>58.51015162605762</v>
      </c>
      <c r="G1816" s="195">
        <v>383.56654954860005</v>
      </c>
      <c r="H1816" s="101" t="s">
        <v>494</v>
      </c>
      <c r="I1816" s="101" t="s">
        <v>1517</v>
      </c>
      <c r="J1816" s="123">
        <v>65.010000000000005</v>
      </c>
      <c r="K1816" s="123">
        <v>390.07</v>
      </c>
    </row>
    <row r="1817" spans="1:11" ht="63" x14ac:dyDescent="0.25">
      <c r="A1817" s="95">
        <f t="shared" si="173"/>
        <v>1412</v>
      </c>
      <c r="B1817" s="106"/>
      <c r="C1817" s="100">
        <v>403</v>
      </c>
      <c r="D1817" s="101" t="s">
        <v>1558</v>
      </c>
      <c r="E1817" s="107">
        <v>394.40176281268475</v>
      </c>
      <c r="F1817" s="195">
        <v>70.992317306283212</v>
      </c>
      <c r="G1817" s="195">
        <v>465.39408011896796</v>
      </c>
      <c r="H1817" s="101" t="s">
        <v>494</v>
      </c>
      <c r="I1817" s="101" t="s">
        <v>1517</v>
      </c>
      <c r="J1817" s="123">
        <v>78.88</v>
      </c>
      <c r="K1817" s="123">
        <v>473.28</v>
      </c>
    </row>
    <row r="1818" spans="1:11" ht="63" x14ac:dyDescent="0.25">
      <c r="A1818" s="95">
        <f t="shared" si="173"/>
        <v>1413</v>
      </c>
      <c r="B1818" s="106"/>
      <c r="C1818" s="100">
        <v>403</v>
      </c>
      <c r="D1818" s="101" t="s">
        <v>1559</v>
      </c>
      <c r="E1818" s="107">
        <v>407.40401872958654</v>
      </c>
      <c r="F1818" s="195">
        <v>73.332723371325528</v>
      </c>
      <c r="G1818" s="195">
        <v>480.73674210091207</v>
      </c>
      <c r="H1818" s="101" t="s">
        <v>494</v>
      </c>
      <c r="I1818" s="101" t="s">
        <v>1517</v>
      </c>
      <c r="J1818" s="123">
        <v>81.48</v>
      </c>
      <c r="K1818" s="123">
        <v>488.88</v>
      </c>
    </row>
    <row r="1819" spans="1:11" ht="15.75" x14ac:dyDescent="0.25">
      <c r="A1819" s="102"/>
      <c r="B1819" s="238" t="s">
        <v>1560</v>
      </c>
      <c r="C1819" s="239"/>
      <c r="D1819" s="239"/>
      <c r="E1819" s="239"/>
      <c r="F1819" s="239"/>
      <c r="G1819" s="240"/>
      <c r="H1819" s="101"/>
      <c r="I1819" s="101"/>
      <c r="J1819" s="123" t="s">
        <v>1726</v>
      </c>
      <c r="K1819" s="123" t="s">
        <v>1726</v>
      </c>
    </row>
    <row r="1820" spans="1:11" ht="47.25" x14ac:dyDescent="0.25">
      <c r="A1820" s="100">
        <f>A1818+1</f>
        <v>1414</v>
      </c>
      <c r="B1820" s="112"/>
      <c r="C1820" s="100">
        <v>403</v>
      </c>
      <c r="D1820" s="101" t="s">
        <v>1561</v>
      </c>
      <c r="E1820" s="107">
        <v>58.510151626057635</v>
      </c>
      <c r="F1820" s="195">
        <v>10.531827292690366</v>
      </c>
      <c r="G1820" s="195">
        <v>69.041978918748001</v>
      </c>
      <c r="H1820" s="101" t="s">
        <v>494</v>
      </c>
      <c r="I1820" s="101" t="s">
        <v>1517</v>
      </c>
      <c r="J1820" s="123">
        <v>11.7</v>
      </c>
      <c r="K1820" s="123">
        <v>70.209999999999994</v>
      </c>
    </row>
    <row r="1821" spans="1:11" ht="47.25" x14ac:dyDescent="0.25">
      <c r="A1821" s="95">
        <f t="shared" ref="A1821" si="174">A1820+1</f>
        <v>1415</v>
      </c>
      <c r="B1821" s="112"/>
      <c r="C1821" s="100">
        <v>403</v>
      </c>
      <c r="D1821" s="101" t="s">
        <v>1562</v>
      </c>
      <c r="E1821" s="107">
        <v>69.345364890142392</v>
      </c>
      <c r="F1821" s="195">
        <v>12.48216568022562</v>
      </c>
      <c r="G1821" s="195">
        <v>81.827530570368012</v>
      </c>
      <c r="H1821" s="101" t="s">
        <v>494</v>
      </c>
      <c r="I1821" s="101" t="s">
        <v>1517</v>
      </c>
      <c r="J1821" s="123">
        <v>13.87</v>
      </c>
      <c r="K1821" s="123">
        <v>83.22</v>
      </c>
    </row>
    <row r="1822" spans="1:11" ht="15.75" x14ac:dyDescent="0.25">
      <c r="A1822" s="102"/>
      <c r="B1822" s="238" t="s">
        <v>1563</v>
      </c>
      <c r="C1822" s="239"/>
      <c r="D1822" s="239"/>
      <c r="E1822" s="239"/>
      <c r="F1822" s="239"/>
      <c r="G1822" s="240"/>
      <c r="H1822" s="101"/>
      <c r="I1822" s="101"/>
      <c r="J1822" s="123" t="s">
        <v>1726</v>
      </c>
      <c r="K1822" s="123" t="s">
        <v>1726</v>
      </c>
    </row>
    <row r="1823" spans="1:11" ht="31.5" x14ac:dyDescent="0.25">
      <c r="A1823" s="100">
        <f>A1821+1</f>
        <v>1416</v>
      </c>
      <c r="B1823" s="112"/>
      <c r="C1823" s="100">
        <v>403</v>
      </c>
      <c r="D1823" s="101" t="s">
        <v>1564</v>
      </c>
      <c r="E1823" s="107">
        <v>117.02030325211527</v>
      </c>
      <c r="F1823" s="195">
        <v>21.063654585380732</v>
      </c>
      <c r="G1823" s="195">
        <v>138.083957837496</v>
      </c>
      <c r="H1823" s="101" t="s">
        <v>494</v>
      </c>
      <c r="I1823" s="101" t="s">
        <v>1517</v>
      </c>
      <c r="J1823" s="123">
        <v>23.4</v>
      </c>
      <c r="K1823" s="123">
        <v>140.41999999999999</v>
      </c>
    </row>
    <row r="1824" spans="1:11" ht="31.5" x14ac:dyDescent="0.25">
      <c r="A1824" s="95">
        <f t="shared" ref="A1824:A1826" si="175">A1823+1</f>
        <v>1417</v>
      </c>
      <c r="B1824" s="112"/>
      <c r="C1824" s="100">
        <v>403</v>
      </c>
      <c r="D1824" s="101" t="s">
        <v>1565</v>
      </c>
      <c r="E1824" s="107">
        <v>203.70200936479327</v>
      </c>
      <c r="F1824" s="195">
        <v>36.666361685662764</v>
      </c>
      <c r="G1824" s="195">
        <v>240.36837105045603</v>
      </c>
      <c r="H1824" s="101" t="s">
        <v>494</v>
      </c>
      <c r="I1824" s="101" t="s">
        <v>1517</v>
      </c>
      <c r="J1824" s="123">
        <v>40.74</v>
      </c>
      <c r="K1824" s="123">
        <v>244.44</v>
      </c>
    </row>
    <row r="1825" spans="1:11" ht="31.5" x14ac:dyDescent="0.25">
      <c r="A1825" s="95">
        <f t="shared" si="175"/>
        <v>1418</v>
      </c>
      <c r="B1825" s="112" t="s">
        <v>1566</v>
      </c>
      <c r="C1825" s="100">
        <v>403</v>
      </c>
      <c r="D1825" s="101" t="s">
        <v>1567</v>
      </c>
      <c r="E1825" s="107">
        <v>312.05414200564076</v>
      </c>
      <c r="F1825" s="195">
        <v>56.169745561015304</v>
      </c>
      <c r="G1825" s="195">
        <v>368.22388756665606</v>
      </c>
      <c r="H1825" s="101" t="s">
        <v>494</v>
      </c>
      <c r="I1825" s="101" t="s">
        <v>1517</v>
      </c>
      <c r="J1825" s="123">
        <v>62.41</v>
      </c>
      <c r="K1825" s="123">
        <v>374.46</v>
      </c>
    </row>
    <row r="1826" spans="1:11" ht="47.25" x14ac:dyDescent="0.25">
      <c r="A1826" s="95">
        <f t="shared" si="175"/>
        <v>1419</v>
      </c>
      <c r="B1826" s="113"/>
      <c r="C1826" s="114">
        <v>403</v>
      </c>
      <c r="D1826" s="115" t="s">
        <v>1568</v>
      </c>
      <c r="E1826" s="107">
        <v>45.507895709155939</v>
      </c>
      <c r="F1826" s="195">
        <v>8.191421227648064</v>
      </c>
      <c r="G1826" s="195">
        <v>53.699316936804003</v>
      </c>
      <c r="H1826" s="101" t="s">
        <v>494</v>
      </c>
      <c r="I1826" s="101" t="s">
        <v>1517</v>
      </c>
      <c r="J1826" s="123">
        <v>9.1</v>
      </c>
      <c r="K1826" s="123">
        <v>54.61</v>
      </c>
    </row>
    <row r="1827" spans="1:11" ht="15.75" x14ac:dyDescent="0.25">
      <c r="A1827" s="102"/>
      <c r="B1827" s="221" t="s">
        <v>1569</v>
      </c>
      <c r="C1827" s="222"/>
      <c r="D1827" s="222"/>
      <c r="E1827" s="222"/>
      <c r="F1827" s="222"/>
      <c r="G1827" s="223"/>
      <c r="H1827" s="101"/>
      <c r="I1827" s="101"/>
      <c r="J1827" s="123" t="s">
        <v>1726</v>
      </c>
      <c r="K1827" s="123" t="s">
        <v>1726</v>
      </c>
    </row>
    <row r="1828" spans="1:11" ht="47.25" x14ac:dyDescent="0.25">
      <c r="A1828" s="100">
        <f>A1826+1</f>
        <v>1420</v>
      </c>
      <c r="B1828" s="112"/>
      <c r="C1828" s="100">
        <v>403</v>
      </c>
      <c r="D1828" s="101" t="s">
        <v>1570</v>
      </c>
      <c r="E1828" s="107">
        <v>136.52368712746787</v>
      </c>
      <c r="F1828" s="195">
        <v>24.574263682944206</v>
      </c>
      <c r="G1828" s="195">
        <v>161.09795081041207</v>
      </c>
      <c r="H1828" s="101" t="s">
        <v>494</v>
      </c>
      <c r="I1828" s="101" t="s">
        <v>1517</v>
      </c>
      <c r="J1828" s="123">
        <v>27.3</v>
      </c>
      <c r="K1828" s="123">
        <v>163.82</v>
      </c>
    </row>
    <row r="1829" spans="1:11" ht="63" x14ac:dyDescent="0.25">
      <c r="A1829" s="95">
        <f t="shared" ref="A1829:A1830" si="176">A1828+1</f>
        <v>1421</v>
      </c>
      <c r="B1829" s="112"/>
      <c r="C1829" s="100">
        <v>403</v>
      </c>
      <c r="D1829" s="101" t="s">
        <v>1571</v>
      </c>
      <c r="E1829" s="107">
        <v>468.08121300846108</v>
      </c>
      <c r="F1829" s="195">
        <v>84.254618341522928</v>
      </c>
      <c r="G1829" s="195">
        <v>552.33583134998401</v>
      </c>
      <c r="H1829" s="101" t="s">
        <v>494</v>
      </c>
      <c r="I1829" s="101" t="s">
        <v>1517</v>
      </c>
      <c r="J1829" s="123">
        <v>93.62</v>
      </c>
      <c r="K1829" s="123">
        <v>561.70000000000005</v>
      </c>
    </row>
    <row r="1830" spans="1:11" ht="47.25" x14ac:dyDescent="0.25">
      <c r="A1830" s="95">
        <f t="shared" si="176"/>
        <v>1422</v>
      </c>
      <c r="B1830" s="112"/>
      <c r="C1830" s="100">
        <v>403</v>
      </c>
      <c r="D1830" s="101" t="s">
        <v>1572</v>
      </c>
      <c r="E1830" s="107">
        <v>54.176066320423743</v>
      </c>
      <c r="F1830" s="195">
        <v>9.7516919376762701</v>
      </c>
      <c r="G1830" s="195">
        <v>63.927758258100013</v>
      </c>
      <c r="H1830" s="101" t="s">
        <v>494</v>
      </c>
      <c r="I1830" s="101" t="s">
        <v>1517</v>
      </c>
      <c r="J1830" s="123">
        <v>10.84</v>
      </c>
      <c r="K1830" s="123">
        <v>65.02</v>
      </c>
    </row>
    <row r="1831" spans="1:11" ht="15.75" x14ac:dyDescent="0.25">
      <c r="A1831" s="102"/>
      <c r="B1831" s="221" t="s">
        <v>1573</v>
      </c>
      <c r="C1831" s="222"/>
      <c r="D1831" s="222"/>
      <c r="E1831" s="222"/>
      <c r="F1831" s="222"/>
      <c r="G1831" s="223"/>
      <c r="H1831" s="101"/>
      <c r="I1831" s="101"/>
      <c r="J1831" s="123" t="s">
        <v>1726</v>
      </c>
      <c r="K1831" s="123" t="s">
        <v>1726</v>
      </c>
    </row>
    <row r="1832" spans="1:11" ht="31.5" x14ac:dyDescent="0.25">
      <c r="A1832" s="100">
        <f>A1830+1</f>
        <v>1423</v>
      </c>
      <c r="B1832" s="112"/>
      <c r="C1832" s="100">
        <v>403</v>
      </c>
      <c r="D1832" s="101" t="s">
        <v>1574</v>
      </c>
      <c r="E1832" s="107">
        <v>234.04060650423054</v>
      </c>
      <c r="F1832" s="195">
        <v>42.127309170761464</v>
      </c>
      <c r="G1832" s="195">
        <v>276.167915674992</v>
      </c>
      <c r="H1832" s="101" t="s">
        <v>494</v>
      </c>
      <c r="I1832" s="101" t="s">
        <v>1517</v>
      </c>
      <c r="J1832" s="123">
        <v>46.81</v>
      </c>
      <c r="K1832" s="123">
        <v>280.85000000000002</v>
      </c>
    </row>
    <row r="1833" spans="1:11" ht="31.5" x14ac:dyDescent="0.25">
      <c r="A1833" s="95">
        <f t="shared" ref="A1833:A1839" si="177">A1832+1</f>
        <v>1424</v>
      </c>
      <c r="B1833" s="112"/>
      <c r="C1833" s="100">
        <v>403</v>
      </c>
      <c r="D1833" s="101" t="s">
        <v>1575</v>
      </c>
      <c r="E1833" s="107">
        <v>69.345364890142392</v>
      </c>
      <c r="F1833" s="195">
        <v>12.48216568022562</v>
      </c>
      <c r="G1833" s="195">
        <v>81.827530570368012</v>
      </c>
      <c r="H1833" s="101" t="s">
        <v>494</v>
      </c>
      <c r="I1833" s="101" t="s">
        <v>1517</v>
      </c>
      <c r="J1833" s="123">
        <v>13.87</v>
      </c>
      <c r="K1833" s="123">
        <v>83.22</v>
      </c>
    </row>
    <row r="1834" spans="1:11" ht="32.25" thickBot="1" x14ac:dyDescent="0.3">
      <c r="A1834" s="95">
        <f t="shared" si="177"/>
        <v>1425</v>
      </c>
      <c r="B1834" s="112"/>
      <c r="C1834" s="100">
        <v>403</v>
      </c>
      <c r="D1834" s="101" t="s">
        <v>1576</v>
      </c>
      <c r="E1834" s="107">
        <v>353.22795240916281</v>
      </c>
      <c r="F1834" s="195">
        <v>63.581031433649287</v>
      </c>
      <c r="G1834" s="195">
        <v>416.8089838428121</v>
      </c>
      <c r="H1834" s="101" t="s">
        <v>494</v>
      </c>
      <c r="I1834" s="115" t="s">
        <v>1517</v>
      </c>
      <c r="J1834" s="123">
        <v>70.650000000000006</v>
      </c>
      <c r="K1834" s="123">
        <v>423.88</v>
      </c>
    </row>
    <row r="1835" spans="1:11" ht="32.25" thickBot="1" x14ac:dyDescent="0.3">
      <c r="A1835" s="95">
        <f t="shared" si="177"/>
        <v>1426</v>
      </c>
      <c r="B1835" s="112"/>
      <c r="C1835" s="100">
        <v>403</v>
      </c>
      <c r="D1835" s="101" t="s">
        <v>1577</v>
      </c>
      <c r="E1835" s="107">
        <v>119.18734590493224</v>
      </c>
      <c r="F1835" s="195">
        <v>21.453722262887794</v>
      </c>
      <c r="G1835" s="195">
        <v>140.64106816782004</v>
      </c>
      <c r="H1835" s="118" t="s">
        <v>494</v>
      </c>
      <c r="I1835" s="119" t="s">
        <v>1517</v>
      </c>
      <c r="J1835" s="123">
        <v>23.84</v>
      </c>
      <c r="K1835" s="123">
        <v>143.03</v>
      </c>
    </row>
    <row r="1836" spans="1:11" ht="31.5" x14ac:dyDescent="0.25">
      <c r="A1836" s="95">
        <f t="shared" si="177"/>
        <v>1427</v>
      </c>
      <c r="B1836" s="112"/>
      <c r="C1836" s="100">
        <v>403</v>
      </c>
      <c r="D1836" s="101" t="s">
        <v>1578</v>
      </c>
      <c r="E1836" s="107">
        <v>234.04060650423054</v>
      </c>
      <c r="F1836" s="195">
        <v>42.127309170761464</v>
      </c>
      <c r="G1836" s="195">
        <v>276.167915674992</v>
      </c>
      <c r="H1836" s="101" t="s">
        <v>494</v>
      </c>
      <c r="I1836" s="110" t="s">
        <v>1517</v>
      </c>
      <c r="J1836" s="123">
        <v>46.81</v>
      </c>
      <c r="K1836" s="123">
        <v>280.85000000000002</v>
      </c>
    </row>
    <row r="1837" spans="1:11" ht="31.5" x14ac:dyDescent="0.25">
      <c r="A1837" s="95">
        <f t="shared" si="177"/>
        <v>1428</v>
      </c>
      <c r="B1837" s="112"/>
      <c r="C1837" s="100">
        <v>403</v>
      </c>
      <c r="D1837" s="101" t="s">
        <v>1579</v>
      </c>
      <c r="E1837" s="107">
        <v>511.42206606480011</v>
      </c>
      <c r="F1837" s="195">
        <v>92.055971891663944</v>
      </c>
      <c r="G1837" s="195">
        <v>603.47803795646405</v>
      </c>
      <c r="H1837" s="101" t="s">
        <v>494</v>
      </c>
      <c r="I1837" s="101" t="s">
        <v>1517</v>
      </c>
      <c r="J1837" s="123">
        <v>102.28</v>
      </c>
      <c r="K1837" s="123">
        <v>613.70000000000005</v>
      </c>
    </row>
    <row r="1838" spans="1:11" ht="31.5" x14ac:dyDescent="0.25">
      <c r="A1838" s="95">
        <f t="shared" si="177"/>
        <v>1429</v>
      </c>
      <c r="B1838" s="112"/>
      <c r="C1838" s="100">
        <v>403</v>
      </c>
      <c r="D1838" s="101" t="s">
        <v>1580</v>
      </c>
      <c r="E1838" s="107">
        <v>1183.2052884380546</v>
      </c>
      <c r="F1838" s="195">
        <v>212.97695191884986</v>
      </c>
      <c r="G1838" s="195">
        <v>1396.1822403569045</v>
      </c>
      <c r="H1838" s="101" t="s">
        <v>494</v>
      </c>
      <c r="I1838" s="101" t="s">
        <v>1517</v>
      </c>
      <c r="J1838" s="123">
        <v>236.64</v>
      </c>
      <c r="K1838" s="123">
        <v>1419.85</v>
      </c>
    </row>
    <row r="1839" spans="1:11" ht="31.5" x14ac:dyDescent="0.25">
      <c r="A1839" s="95">
        <f t="shared" si="177"/>
        <v>1430</v>
      </c>
      <c r="B1839" s="112"/>
      <c r="C1839" s="100">
        <v>403</v>
      </c>
      <c r="D1839" s="101" t="s">
        <v>1581</v>
      </c>
      <c r="E1839" s="107">
        <v>353.22795240916281</v>
      </c>
      <c r="F1839" s="195">
        <v>63.581031433649287</v>
      </c>
      <c r="G1839" s="195">
        <v>416.8089838428121</v>
      </c>
      <c r="H1839" s="101" t="s">
        <v>494</v>
      </c>
      <c r="I1839" s="101" t="s">
        <v>1517</v>
      </c>
      <c r="J1839" s="123">
        <v>70.650000000000006</v>
      </c>
      <c r="K1839" s="123">
        <v>423.88</v>
      </c>
    </row>
    <row r="1840" spans="1:11" ht="15.75" x14ac:dyDescent="0.25">
      <c r="A1840" s="100"/>
      <c r="B1840" s="221" t="s">
        <v>1582</v>
      </c>
      <c r="C1840" s="222"/>
      <c r="D1840" s="222"/>
      <c r="E1840" s="222"/>
      <c r="F1840" s="222"/>
      <c r="G1840" s="223"/>
      <c r="H1840" s="101"/>
      <c r="I1840" s="101"/>
      <c r="J1840" s="123" t="s">
        <v>1726</v>
      </c>
      <c r="K1840" s="123" t="s">
        <v>1726</v>
      </c>
    </row>
    <row r="1841" spans="1:11" ht="31.5" x14ac:dyDescent="0.25">
      <c r="A1841" s="100">
        <f>A1839+1</f>
        <v>1431</v>
      </c>
      <c r="B1841" s="112"/>
      <c r="C1841" s="100">
        <v>403</v>
      </c>
      <c r="D1841" s="101" t="s">
        <v>1583</v>
      </c>
      <c r="E1841" s="107">
        <v>23.837469180986449</v>
      </c>
      <c r="F1841" s="195">
        <v>4.2907444525775595</v>
      </c>
      <c r="G1841" s="195">
        <v>28.128213633564009</v>
      </c>
      <c r="H1841" s="101" t="s">
        <v>494</v>
      </c>
      <c r="I1841" s="101" t="s">
        <v>1517</v>
      </c>
      <c r="J1841" s="123">
        <v>4.7699999999999996</v>
      </c>
      <c r="K1841" s="123">
        <v>28.61</v>
      </c>
    </row>
    <row r="1842" spans="1:11" ht="31.5" x14ac:dyDescent="0.25">
      <c r="A1842" s="95">
        <f t="shared" ref="A1842:A1845" si="178">A1841+1</f>
        <v>1432</v>
      </c>
      <c r="B1842" s="112"/>
      <c r="C1842" s="100">
        <v>403</v>
      </c>
      <c r="D1842" s="101" t="s">
        <v>1584</v>
      </c>
      <c r="E1842" s="107">
        <v>45.507895709155939</v>
      </c>
      <c r="F1842" s="195">
        <v>8.191421227648064</v>
      </c>
      <c r="G1842" s="195">
        <v>53.699316936804003</v>
      </c>
      <c r="H1842" s="101" t="s">
        <v>494</v>
      </c>
      <c r="I1842" s="101" t="s">
        <v>1517</v>
      </c>
      <c r="J1842" s="123">
        <v>9.1</v>
      </c>
      <c r="K1842" s="123">
        <v>54.61</v>
      </c>
    </row>
    <row r="1843" spans="1:11" ht="31.5" x14ac:dyDescent="0.25">
      <c r="A1843" s="95">
        <f t="shared" si="178"/>
        <v>1433</v>
      </c>
      <c r="B1843" s="112"/>
      <c r="C1843" s="100">
        <v>403</v>
      </c>
      <c r="D1843" s="101" t="s">
        <v>1585</v>
      </c>
      <c r="E1843" s="107">
        <v>17.336341222535598</v>
      </c>
      <c r="F1843" s="195">
        <v>3.120541420056405</v>
      </c>
      <c r="G1843" s="195">
        <v>20.456882642592003</v>
      </c>
      <c r="H1843" s="101" t="s">
        <v>494</v>
      </c>
      <c r="I1843" s="101" t="s">
        <v>1517</v>
      </c>
      <c r="J1843" s="123">
        <v>3.47</v>
      </c>
      <c r="K1843" s="123">
        <v>20.81</v>
      </c>
    </row>
    <row r="1844" spans="1:11" ht="31.5" x14ac:dyDescent="0.25">
      <c r="A1844" s="95">
        <f t="shared" si="178"/>
        <v>1434</v>
      </c>
      <c r="B1844" s="112"/>
      <c r="C1844" s="100">
        <v>403</v>
      </c>
      <c r="D1844" s="101" t="s">
        <v>1586</v>
      </c>
      <c r="E1844" s="107">
        <v>65.0112795845085</v>
      </c>
      <c r="F1844" s="195">
        <v>11.702030325211524</v>
      </c>
      <c r="G1844" s="195">
        <v>76.713309909720024</v>
      </c>
      <c r="H1844" s="101" t="s">
        <v>494</v>
      </c>
      <c r="I1844" s="101" t="s">
        <v>1517</v>
      </c>
      <c r="J1844" s="123">
        <v>13</v>
      </c>
      <c r="K1844" s="123">
        <v>78.010000000000005</v>
      </c>
    </row>
    <row r="1845" spans="1:11" ht="47.25" x14ac:dyDescent="0.25">
      <c r="A1845" s="95">
        <f t="shared" si="178"/>
        <v>1435</v>
      </c>
      <c r="B1845" s="112"/>
      <c r="C1845" s="100">
        <v>403</v>
      </c>
      <c r="D1845" s="101" t="s">
        <v>1587</v>
      </c>
      <c r="E1845" s="107">
        <v>75.846492848593243</v>
      </c>
      <c r="F1845" s="195">
        <v>13.652368712746778</v>
      </c>
      <c r="G1845" s="195">
        <v>89.498861561340021</v>
      </c>
      <c r="H1845" s="101" t="s">
        <v>494</v>
      </c>
      <c r="I1845" s="101" t="s">
        <v>1517</v>
      </c>
      <c r="J1845" s="123">
        <v>15.17</v>
      </c>
      <c r="K1845" s="123">
        <v>91.02</v>
      </c>
    </row>
    <row r="1846" spans="1:11" ht="15.75" x14ac:dyDescent="0.25">
      <c r="A1846" s="102"/>
      <c r="B1846" s="224" t="s">
        <v>1588</v>
      </c>
      <c r="C1846" s="225"/>
      <c r="D1846" s="225"/>
      <c r="E1846" s="225"/>
      <c r="F1846" s="225"/>
      <c r="G1846" s="226"/>
      <c r="H1846" s="101"/>
      <c r="I1846" s="101"/>
      <c r="J1846" s="123" t="s">
        <v>1726</v>
      </c>
      <c r="K1846" s="123" t="s">
        <v>1726</v>
      </c>
    </row>
    <row r="1847" spans="1:11" ht="31.5" x14ac:dyDescent="0.25">
      <c r="A1847" s="100">
        <f>A1845+1</f>
        <v>1436</v>
      </c>
      <c r="B1847" s="116"/>
      <c r="C1847" s="109">
        <v>403</v>
      </c>
      <c r="D1847" s="110" t="s">
        <v>1589</v>
      </c>
      <c r="E1847" s="107">
        <v>32.50563979225425</v>
      </c>
      <c r="F1847" s="195">
        <v>5.851015162605762</v>
      </c>
      <c r="G1847" s="195">
        <v>38.356654954860012</v>
      </c>
      <c r="H1847" s="101" t="s">
        <v>494</v>
      </c>
      <c r="I1847" s="101" t="s">
        <v>1517</v>
      </c>
      <c r="J1847" s="123">
        <v>6.5</v>
      </c>
      <c r="K1847" s="123">
        <v>39.01</v>
      </c>
    </row>
    <row r="1848" spans="1:11" ht="31.5" x14ac:dyDescent="0.25">
      <c r="A1848" s="95">
        <f t="shared" ref="A1848:A1849" si="179">A1847+1</f>
        <v>1437</v>
      </c>
      <c r="B1848" s="112"/>
      <c r="C1848" s="100">
        <v>403</v>
      </c>
      <c r="D1848" s="101" t="s">
        <v>1590</v>
      </c>
      <c r="E1848" s="107">
        <v>86.681706112677986</v>
      </c>
      <c r="F1848" s="195">
        <v>15.602707100282032</v>
      </c>
      <c r="G1848" s="195">
        <v>102.28441321296002</v>
      </c>
      <c r="H1848" s="101" t="s">
        <v>494</v>
      </c>
      <c r="I1848" s="101" t="s">
        <v>1517</v>
      </c>
      <c r="J1848" s="123">
        <v>17.34</v>
      </c>
      <c r="K1848" s="123">
        <v>104.02</v>
      </c>
    </row>
    <row r="1849" spans="1:11" ht="63" x14ac:dyDescent="0.25">
      <c r="A1849" s="95">
        <f t="shared" si="179"/>
        <v>1438</v>
      </c>
      <c r="B1849" s="112"/>
      <c r="C1849" s="100">
        <v>403</v>
      </c>
      <c r="D1849" s="101" t="s">
        <v>1591</v>
      </c>
      <c r="E1849" s="107">
        <v>327.22344057535946</v>
      </c>
      <c r="F1849" s="195">
        <v>58.900219303564711</v>
      </c>
      <c r="G1849" s="195">
        <v>386.12365987892417</v>
      </c>
      <c r="H1849" s="101" t="s">
        <v>494</v>
      </c>
      <c r="I1849" s="101" t="s">
        <v>1517</v>
      </c>
      <c r="J1849" s="123">
        <v>65.44</v>
      </c>
      <c r="K1849" s="123">
        <v>392.66</v>
      </c>
    </row>
    <row r="1850" spans="1:11" ht="15.75" x14ac:dyDescent="0.25">
      <c r="A1850" s="102"/>
      <c r="B1850" s="221" t="s">
        <v>1592</v>
      </c>
      <c r="C1850" s="222"/>
      <c r="D1850" s="222"/>
      <c r="E1850" s="222"/>
      <c r="F1850" s="222"/>
      <c r="G1850" s="223"/>
      <c r="H1850" s="101"/>
      <c r="I1850" s="101"/>
      <c r="J1850" s="123" t="s">
        <v>1726</v>
      </c>
      <c r="K1850" s="123" t="s">
        <v>1726</v>
      </c>
    </row>
    <row r="1851" spans="1:11" ht="15.6" customHeight="1" x14ac:dyDescent="0.25">
      <c r="A1851" s="102"/>
      <c r="B1851" s="108"/>
      <c r="C1851" s="109"/>
      <c r="D1851" s="221" t="s">
        <v>1593</v>
      </c>
      <c r="E1851" s="222"/>
      <c r="F1851" s="222"/>
      <c r="G1851" s="223"/>
      <c r="H1851" s="101"/>
      <c r="I1851" s="101"/>
      <c r="J1851" s="123" t="s">
        <v>1726</v>
      </c>
      <c r="K1851" s="123" t="s">
        <v>1726</v>
      </c>
    </row>
    <row r="1852" spans="1:11" ht="15.75" x14ac:dyDescent="0.25">
      <c r="A1852" s="102"/>
      <c r="B1852" s="106"/>
      <c r="C1852" s="100"/>
      <c r="D1852" s="221" t="s">
        <v>1594</v>
      </c>
      <c r="E1852" s="222"/>
      <c r="F1852" s="222"/>
      <c r="G1852" s="223"/>
      <c r="H1852" s="101"/>
      <c r="I1852" s="101"/>
      <c r="J1852" s="123" t="s">
        <v>1726</v>
      </c>
      <c r="K1852" s="123" t="s">
        <v>1726</v>
      </c>
    </row>
    <row r="1853" spans="1:11" ht="15.6" customHeight="1" x14ac:dyDescent="0.25">
      <c r="A1853" s="100">
        <f>A1849+1</f>
        <v>1439</v>
      </c>
      <c r="B1853" s="106"/>
      <c r="C1853" s="100">
        <v>403</v>
      </c>
      <c r="D1853" s="101" t="s">
        <v>1595</v>
      </c>
      <c r="E1853" s="107">
        <v>140.85777243310176</v>
      </c>
      <c r="F1853" s="195">
        <v>25.354399037958302</v>
      </c>
      <c r="G1853" s="195">
        <v>166.21217147106006</v>
      </c>
      <c r="H1853" s="101" t="s">
        <v>494</v>
      </c>
      <c r="I1853" s="101" t="s">
        <v>1517</v>
      </c>
      <c r="J1853" s="123">
        <v>28.17</v>
      </c>
      <c r="K1853" s="123">
        <v>169.03</v>
      </c>
    </row>
    <row r="1854" spans="1:11" ht="63" x14ac:dyDescent="0.25">
      <c r="A1854" s="95">
        <f t="shared" ref="A1854" si="180">A1853+1</f>
        <v>1440</v>
      </c>
      <c r="B1854" s="106"/>
      <c r="C1854" s="100">
        <v>403</v>
      </c>
      <c r="D1854" s="101" t="s">
        <v>1596</v>
      </c>
      <c r="E1854" s="107">
        <v>169.02932691972205</v>
      </c>
      <c r="F1854" s="195">
        <v>30.425278845549968</v>
      </c>
      <c r="G1854" s="195">
        <v>199.45460576527202</v>
      </c>
      <c r="H1854" s="101" t="s">
        <v>494</v>
      </c>
      <c r="I1854" s="101" t="s">
        <v>1517</v>
      </c>
      <c r="J1854" s="123">
        <v>33.81</v>
      </c>
      <c r="K1854" s="123">
        <v>202.84</v>
      </c>
    </row>
    <row r="1855" spans="1:11" ht="15.75" x14ac:dyDescent="0.25">
      <c r="A1855" s="100"/>
      <c r="B1855" s="227" t="s">
        <v>1597</v>
      </c>
      <c r="C1855" s="228"/>
      <c r="D1855" s="228"/>
      <c r="E1855" s="228"/>
      <c r="F1855" s="228"/>
      <c r="G1855" s="229"/>
      <c r="H1855" s="101"/>
      <c r="I1855" s="101"/>
      <c r="J1855" s="123" t="s">
        <v>1726</v>
      </c>
      <c r="K1855" s="123" t="s">
        <v>1726</v>
      </c>
    </row>
    <row r="1856" spans="1:11" ht="47.25" x14ac:dyDescent="0.25">
      <c r="A1856" s="100">
        <f>A1854+1</f>
        <v>1441</v>
      </c>
      <c r="B1856" s="106"/>
      <c r="C1856" s="100">
        <v>403</v>
      </c>
      <c r="D1856" s="101" t="s">
        <v>1598</v>
      </c>
      <c r="E1856" s="107">
        <v>160.36115630845427</v>
      </c>
      <c r="F1856" s="195">
        <v>28.865008135521748</v>
      </c>
      <c r="G1856" s="195">
        <v>189.22616444397602</v>
      </c>
      <c r="H1856" s="101" t="s">
        <v>494</v>
      </c>
      <c r="I1856" s="101" t="s">
        <v>1517</v>
      </c>
      <c r="J1856" s="123">
        <v>32.07</v>
      </c>
      <c r="K1856" s="123">
        <v>192.43</v>
      </c>
    </row>
    <row r="1857" spans="1:11" ht="63" x14ac:dyDescent="0.25">
      <c r="A1857" s="95">
        <f t="shared" ref="A1857:A1858" si="181">A1856+1</f>
        <v>1442</v>
      </c>
      <c r="B1857" s="106"/>
      <c r="C1857" s="100">
        <v>403</v>
      </c>
      <c r="D1857" s="101" t="s">
        <v>1599</v>
      </c>
      <c r="E1857" s="107">
        <v>201.53496671197632</v>
      </c>
      <c r="F1857" s="195">
        <v>36.27629400815573</v>
      </c>
      <c r="G1857" s="195">
        <v>237.81126072013205</v>
      </c>
      <c r="H1857" s="101" t="s">
        <v>494</v>
      </c>
      <c r="I1857" s="101" t="s">
        <v>1517</v>
      </c>
      <c r="J1857" s="123">
        <v>40.31</v>
      </c>
      <c r="K1857" s="123">
        <v>241.84</v>
      </c>
    </row>
    <row r="1858" spans="1:11" ht="47.25" x14ac:dyDescent="0.25">
      <c r="A1858" s="95">
        <f t="shared" si="181"/>
        <v>1443</v>
      </c>
      <c r="B1858" s="106"/>
      <c r="C1858" s="100">
        <v>403</v>
      </c>
      <c r="D1858" s="101" t="s">
        <v>1600</v>
      </c>
      <c r="E1858" s="107">
        <v>166.86228426690514</v>
      </c>
      <c r="F1858" s="195">
        <v>30.035211168042906</v>
      </c>
      <c r="G1858" s="195">
        <v>196.89749543494804</v>
      </c>
      <c r="H1858" s="101" t="s">
        <v>494</v>
      </c>
      <c r="I1858" s="101" t="s">
        <v>1517</v>
      </c>
      <c r="J1858" s="123">
        <v>33.369999999999997</v>
      </c>
      <c r="K1858" s="123">
        <v>200.23</v>
      </c>
    </row>
    <row r="1859" spans="1:11" ht="15.75" x14ac:dyDescent="0.25">
      <c r="A1859" s="102"/>
      <c r="B1859" s="218" t="s">
        <v>1601</v>
      </c>
      <c r="C1859" s="219"/>
      <c r="D1859" s="219"/>
      <c r="E1859" s="219"/>
      <c r="F1859" s="219"/>
      <c r="G1859" s="220"/>
      <c r="H1859" s="101"/>
      <c r="I1859" s="101"/>
      <c r="J1859" s="123" t="s">
        <v>1726</v>
      </c>
      <c r="K1859" s="123" t="s">
        <v>1726</v>
      </c>
    </row>
    <row r="1860" spans="1:11" ht="63" x14ac:dyDescent="0.25">
      <c r="A1860" s="100">
        <f>A1858+1</f>
        <v>1444</v>
      </c>
      <c r="B1860" s="106"/>
      <c r="C1860" s="100">
        <v>403</v>
      </c>
      <c r="D1860" s="101" t="s">
        <v>1602</v>
      </c>
      <c r="E1860" s="107">
        <v>123.52143121056612</v>
      </c>
      <c r="F1860" s="195">
        <v>22.233857617901904</v>
      </c>
      <c r="G1860" s="195">
        <v>145.75528882846803</v>
      </c>
      <c r="H1860" s="101" t="s">
        <v>494</v>
      </c>
      <c r="I1860" s="101" t="s">
        <v>1517</v>
      </c>
      <c r="J1860" s="123">
        <v>24.7</v>
      </c>
      <c r="K1860" s="123">
        <v>148.22</v>
      </c>
    </row>
    <row r="1861" spans="1:11" ht="63" x14ac:dyDescent="0.25">
      <c r="A1861" s="95">
        <f t="shared" ref="A1861:A1867" si="182">A1860+1</f>
        <v>1445</v>
      </c>
      <c r="B1861" s="106"/>
      <c r="C1861" s="100">
        <v>403</v>
      </c>
      <c r="D1861" s="101" t="s">
        <v>1603</v>
      </c>
      <c r="E1861" s="107">
        <v>158.19411365563732</v>
      </c>
      <c r="F1861" s="195">
        <v>28.474940458014714</v>
      </c>
      <c r="G1861" s="195">
        <v>186.66905411365204</v>
      </c>
      <c r="H1861" s="101" t="s">
        <v>494</v>
      </c>
      <c r="I1861" s="101" t="s">
        <v>1517</v>
      </c>
      <c r="J1861" s="123">
        <v>31.64</v>
      </c>
      <c r="K1861" s="123">
        <v>189.83</v>
      </c>
    </row>
    <row r="1862" spans="1:11" ht="78.75" x14ac:dyDescent="0.25">
      <c r="A1862" s="95">
        <f t="shared" si="182"/>
        <v>1446</v>
      </c>
      <c r="B1862" s="106"/>
      <c r="C1862" s="100">
        <v>403</v>
      </c>
      <c r="D1862" s="101" t="s">
        <v>1604</v>
      </c>
      <c r="E1862" s="107">
        <v>394.40176281268475</v>
      </c>
      <c r="F1862" s="195">
        <v>70.992317306283212</v>
      </c>
      <c r="G1862" s="195">
        <v>465.39408011896796</v>
      </c>
      <c r="H1862" s="101" t="s">
        <v>494</v>
      </c>
      <c r="I1862" s="101" t="s">
        <v>1517</v>
      </c>
      <c r="J1862" s="123">
        <v>78.88</v>
      </c>
      <c r="K1862" s="123">
        <v>473.28</v>
      </c>
    </row>
    <row r="1863" spans="1:11" ht="47.25" x14ac:dyDescent="0.25">
      <c r="A1863" s="95">
        <f t="shared" si="182"/>
        <v>1447</v>
      </c>
      <c r="B1863" s="106"/>
      <c r="C1863" s="100">
        <v>403</v>
      </c>
      <c r="D1863" s="101" t="s">
        <v>1605</v>
      </c>
      <c r="E1863" s="107">
        <v>140.85777243310176</v>
      </c>
      <c r="F1863" s="195">
        <v>25.354399037958302</v>
      </c>
      <c r="G1863" s="195">
        <v>166.21217147106006</v>
      </c>
      <c r="H1863" s="101" t="s">
        <v>494</v>
      </c>
      <c r="I1863" s="101" t="s">
        <v>1517</v>
      </c>
      <c r="J1863" s="123">
        <v>28.17</v>
      </c>
      <c r="K1863" s="123">
        <v>169.03</v>
      </c>
    </row>
    <row r="1864" spans="1:11" ht="94.5" x14ac:dyDescent="0.25">
      <c r="A1864" s="95">
        <f t="shared" si="182"/>
        <v>1448</v>
      </c>
      <c r="B1864" s="117"/>
      <c r="C1864" s="114">
        <v>403</v>
      </c>
      <c r="D1864" s="115" t="s">
        <v>1606</v>
      </c>
      <c r="E1864" s="107">
        <v>82.347620807044095</v>
      </c>
      <c r="F1864" s="195">
        <v>14.822571745267936</v>
      </c>
      <c r="G1864" s="195">
        <v>97.170192552312031</v>
      </c>
      <c r="H1864" s="101" t="s">
        <v>494</v>
      </c>
      <c r="I1864" s="101" t="s">
        <v>1517</v>
      </c>
      <c r="J1864" s="123">
        <v>16.47</v>
      </c>
      <c r="K1864" s="123">
        <v>98.82</v>
      </c>
    </row>
    <row r="1865" spans="1:11" ht="78.75" x14ac:dyDescent="0.25">
      <c r="A1865" s="95">
        <f t="shared" si="182"/>
        <v>1449</v>
      </c>
      <c r="B1865" s="106"/>
      <c r="C1865" s="100">
        <v>403</v>
      </c>
      <c r="D1865" s="101" t="s">
        <v>1607</v>
      </c>
      <c r="E1865" s="107">
        <v>65.0112795845085</v>
      </c>
      <c r="F1865" s="195">
        <v>11.702030325211524</v>
      </c>
      <c r="G1865" s="195">
        <v>76.713309909720024</v>
      </c>
      <c r="H1865" s="101" t="s">
        <v>494</v>
      </c>
      <c r="I1865" s="101" t="s">
        <v>1517</v>
      </c>
      <c r="J1865" s="123">
        <v>13</v>
      </c>
      <c r="K1865" s="123">
        <v>78.010000000000005</v>
      </c>
    </row>
    <row r="1866" spans="1:11" ht="63" x14ac:dyDescent="0.25">
      <c r="A1866" s="95">
        <f t="shared" si="182"/>
        <v>1450</v>
      </c>
      <c r="B1866" s="106"/>
      <c r="C1866" s="100">
        <v>403</v>
      </c>
      <c r="D1866" s="101" t="s">
        <v>1608</v>
      </c>
      <c r="E1866" s="107">
        <v>39.006767750705094</v>
      </c>
      <c r="F1866" s="195">
        <v>7.021218195126913</v>
      </c>
      <c r="G1866" s="195">
        <v>46.027985945832008</v>
      </c>
      <c r="H1866" s="101" t="s">
        <v>494</v>
      </c>
      <c r="I1866" s="101" t="s">
        <v>1517</v>
      </c>
      <c r="J1866" s="123">
        <v>7.8</v>
      </c>
      <c r="K1866" s="123">
        <v>46.81</v>
      </c>
    </row>
    <row r="1867" spans="1:11" ht="78.75" x14ac:dyDescent="0.25">
      <c r="A1867" s="95">
        <f t="shared" si="182"/>
        <v>1451</v>
      </c>
      <c r="B1867" s="106"/>
      <c r="C1867" s="100">
        <v>403</v>
      </c>
      <c r="D1867" s="101" t="s">
        <v>1609</v>
      </c>
      <c r="E1867" s="107">
        <v>166.86228426690514</v>
      </c>
      <c r="F1867" s="195">
        <v>30.035211168042906</v>
      </c>
      <c r="G1867" s="195">
        <v>196.89749543494804</v>
      </c>
      <c r="H1867" s="101" t="s">
        <v>494</v>
      </c>
      <c r="I1867" s="101" t="s">
        <v>1517</v>
      </c>
      <c r="J1867" s="123">
        <v>33.369999999999997</v>
      </c>
      <c r="K1867" s="123">
        <v>200.23</v>
      </c>
    </row>
    <row r="1868" spans="1:11" ht="15.75" x14ac:dyDescent="0.25">
      <c r="A1868" s="102"/>
      <c r="B1868" s="221" t="s">
        <v>1610</v>
      </c>
      <c r="C1868" s="222"/>
      <c r="D1868" s="222"/>
      <c r="E1868" s="222"/>
      <c r="F1868" s="222"/>
      <c r="G1868" s="223"/>
      <c r="H1868" s="101"/>
      <c r="I1868" s="101"/>
      <c r="J1868" s="123" t="s">
        <v>1726</v>
      </c>
      <c r="K1868" s="123" t="s">
        <v>1726</v>
      </c>
    </row>
    <row r="1869" spans="1:11" ht="47.25" x14ac:dyDescent="0.25">
      <c r="A1869" s="100">
        <f>A1867+1</f>
        <v>1452</v>
      </c>
      <c r="B1869" s="112"/>
      <c r="C1869" s="100">
        <v>403</v>
      </c>
      <c r="D1869" s="101" t="s">
        <v>1611</v>
      </c>
      <c r="E1869" s="107">
        <v>205.86905201761022</v>
      </c>
      <c r="F1869" s="195">
        <v>37.056429363169826</v>
      </c>
      <c r="G1869" s="195">
        <v>242.92548138078004</v>
      </c>
      <c r="H1869" s="101" t="s">
        <v>494</v>
      </c>
      <c r="I1869" s="101" t="s">
        <v>1517</v>
      </c>
      <c r="J1869" s="123">
        <v>41.17</v>
      </c>
      <c r="K1869" s="123">
        <v>247.04</v>
      </c>
    </row>
    <row r="1870" spans="1:11" ht="47.25" x14ac:dyDescent="0.25">
      <c r="A1870" s="95">
        <f t="shared" ref="A1870" si="183">A1869+1</f>
        <v>1453</v>
      </c>
      <c r="B1870" s="112"/>
      <c r="C1870" s="100">
        <v>403</v>
      </c>
      <c r="D1870" s="101" t="s">
        <v>1612</v>
      </c>
      <c r="E1870" s="107">
        <v>242.70877711549838</v>
      </c>
      <c r="F1870" s="195">
        <v>43.687579880789713</v>
      </c>
      <c r="G1870" s="195">
        <v>286.39635699628809</v>
      </c>
      <c r="H1870" s="101" t="s">
        <v>494</v>
      </c>
      <c r="I1870" s="101" t="s">
        <v>1517</v>
      </c>
      <c r="J1870" s="123">
        <v>48.54</v>
      </c>
      <c r="K1870" s="123">
        <v>291.25</v>
      </c>
    </row>
    <row r="1871" spans="1:11" ht="15.75" x14ac:dyDescent="0.25">
      <c r="A1871" s="102"/>
      <c r="B1871" s="221" t="s">
        <v>1613</v>
      </c>
      <c r="C1871" s="222"/>
      <c r="D1871" s="222"/>
      <c r="E1871" s="222"/>
      <c r="F1871" s="222"/>
      <c r="G1871" s="223"/>
      <c r="H1871" s="101"/>
      <c r="I1871" s="101"/>
      <c r="J1871" s="123" t="s">
        <v>1726</v>
      </c>
      <c r="K1871" s="123" t="s">
        <v>1726</v>
      </c>
    </row>
    <row r="1872" spans="1:11" ht="78.75" x14ac:dyDescent="0.25">
      <c r="A1872" s="100">
        <f>A1870+1</f>
        <v>1454</v>
      </c>
      <c r="B1872" s="112"/>
      <c r="C1872" s="100">
        <v>403</v>
      </c>
      <c r="D1872" s="101" t="s">
        <v>1614</v>
      </c>
      <c r="E1872" s="107">
        <v>292.55075813028822</v>
      </c>
      <c r="F1872" s="195">
        <v>52.659136463451887</v>
      </c>
      <c r="G1872" s="195">
        <v>345.2098945937401</v>
      </c>
      <c r="H1872" s="101" t="s">
        <v>494</v>
      </c>
      <c r="I1872" s="101" t="s">
        <v>1517</v>
      </c>
      <c r="J1872" s="123">
        <v>58.51</v>
      </c>
      <c r="K1872" s="123">
        <v>351.06</v>
      </c>
    </row>
    <row r="1873" spans="1:11" ht="78.75" x14ac:dyDescent="0.25">
      <c r="A1873" s="95">
        <f t="shared" ref="A1873:A1879" si="184">A1872+1</f>
        <v>1455</v>
      </c>
      <c r="B1873" s="112"/>
      <c r="C1873" s="100">
        <v>403</v>
      </c>
      <c r="D1873" s="101" t="s">
        <v>1615</v>
      </c>
      <c r="E1873" s="107">
        <v>364.06316567324751</v>
      </c>
      <c r="F1873" s="195">
        <v>65.531369821184512</v>
      </c>
      <c r="G1873" s="195">
        <v>429.59453549443202</v>
      </c>
      <c r="H1873" s="101" t="s">
        <v>494</v>
      </c>
      <c r="I1873" s="101" t="s">
        <v>1517</v>
      </c>
      <c r="J1873" s="123">
        <v>72.81</v>
      </c>
      <c r="K1873" s="123">
        <v>436.87</v>
      </c>
    </row>
    <row r="1874" spans="1:11" ht="31.5" x14ac:dyDescent="0.25">
      <c r="A1874" s="95">
        <f t="shared" si="184"/>
        <v>1456</v>
      </c>
      <c r="B1874" s="112"/>
      <c r="C1874" s="100">
        <v>403</v>
      </c>
      <c r="D1874" s="101" t="s">
        <v>1616</v>
      </c>
      <c r="E1874" s="107">
        <v>320.72231261690854</v>
      </c>
      <c r="F1874" s="195">
        <v>57.730016271043496</v>
      </c>
      <c r="G1874" s="195">
        <v>378.45232888795204</v>
      </c>
      <c r="H1874" s="101" t="s">
        <v>494</v>
      </c>
      <c r="I1874" s="101" t="s">
        <v>1517</v>
      </c>
      <c r="J1874" s="123">
        <v>64.14</v>
      </c>
      <c r="K1874" s="123">
        <v>384.86</v>
      </c>
    </row>
    <row r="1875" spans="1:11" ht="94.5" x14ac:dyDescent="0.25">
      <c r="A1875" s="95">
        <f t="shared" si="184"/>
        <v>1457</v>
      </c>
      <c r="B1875" s="112"/>
      <c r="C1875" s="100">
        <v>403</v>
      </c>
      <c r="D1875" s="101" t="s">
        <v>1617</v>
      </c>
      <c r="E1875" s="107">
        <v>429.07444525775605</v>
      </c>
      <c r="F1875" s="195">
        <v>77.233400146396036</v>
      </c>
      <c r="G1875" s="195">
        <v>506.30784540415209</v>
      </c>
      <c r="H1875" s="101" t="s">
        <v>494</v>
      </c>
      <c r="I1875" s="101" t="s">
        <v>1517</v>
      </c>
      <c r="J1875" s="123">
        <v>85.81</v>
      </c>
      <c r="K1875" s="123">
        <v>514.88</v>
      </c>
    </row>
    <row r="1876" spans="1:11" ht="63" x14ac:dyDescent="0.25">
      <c r="A1876" s="95">
        <f t="shared" si="184"/>
        <v>1458</v>
      </c>
      <c r="B1876" s="106"/>
      <c r="C1876" s="100">
        <v>403</v>
      </c>
      <c r="D1876" s="101" t="s">
        <v>1618</v>
      </c>
      <c r="E1876" s="107">
        <v>364.06316567324751</v>
      </c>
      <c r="F1876" s="195">
        <v>65.531369821184512</v>
      </c>
      <c r="G1876" s="195">
        <v>429.59453549443202</v>
      </c>
      <c r="H1876" s="101" t="s">
        <v>494</v>
      </c>
      <c r="I1876" s="101" t="s">
        <v>1517</v>
      </c>
      <c r="J1876" s="123">
        <v>72.81</v>
      </c>
      <c r="K1876" s="123">
        <v>436.87</v>
      </c>
    </row>
    <row r="1877" spans="1:11" ht="63" x14ac:dyDescent="0.25">
      <c r="A1877" s="95">
        <f t="shared" si="184"/>
        <v>1459</v>
      </c>
      <c r="B1877" s="106"/>
      <c r="C1877" s="100">
        <v>403</v>
      </c>
      <c r="D1877" s="101" t="s">
        <v>1619</v>
      </c>
      <c r="E1877" s="107">
        <v>364.06316567324751</v>
      </c>
      <c r="F1877" s="195">
        <v>65.531369821184512</v>
      </c>
      <c r="G1877" s="195">
        <v>429.59453549443202</v>
      </c>
      <c r="H1877" s="101" t="s">
        <v>494</v>
      </c>
      <c r="I1877" s="101" t="s">
        <v>1517</v>
      </c>
      <c r="J1877" s="123">
        <v>72.81</v>
      </c>
      <c r="K1877" s="123">
        <v>436.87</v>
      </c>
    </row>
    <row r="1878" spans="1:11" ht="63" x14ac:dyDescent="0.25">
      <c r="A1878" s="95">
        <f t="shared" si="184"/>
        <v>1460</v>
      </c>
      <c r="B1878" s="106"/>
      <c r="C1878" s="100">
        <v>403</v>
      </c>
      <c r="D1878" s="101" t="s">
        <v>1620</v>
      </c>
      <c r="E1878" s="107">
        <v>697.78773420705795</v>
      </c>
      <c r="F1878" s="195">
        <v>125.60179215727044</v>
      </c>
      <c r="G1878" s="195">
        <v>823.38952636432839</v>
      </c>
      <c r="H1878" s="101" t="s">
        <v>494</v>
      </c>
      <c r="I1878" s="101" t="s">
        <v>1517</v>
      </c>
      <c r="J1878" s="123">
        <v>139.56</v>
      </c>
      <c r="K1878" s="123">
        <v>837.35</v>
      </c>
    </row>
    <row r="1879" spans="1:11" ht="63" x14ac:dyDescent="0.25">
      <c r="A1879" s="95">
        <f t="shared" si="184"/>
        <v>1461</v>
      </c>
      <c r="B1879" s="112"/>
      <c r="C1879" s="100">
        <v>403</v>
      </c>
      <c r="D1879" s="101" t="s">
        <v>1621</v>
      </c>
      <c r="E1879" s="107">
        <v>145.19185773873562</v>
      </c>
      <c r="F1879" s="195">
        <v>26.134534392972398</v>
      </c>
      <c r="G1879" s="195">
        <v>171.32639213170802</v>
      </c>
      <c r="H1879" s="101" t="s">
        <v>494</v>
      </c>
      <c r="I1879" s="101" t="s">
        <v>1517</v>
      </c>
      <c r="J1879" s="123">
        <v>29.04</v>
      </c>
      <c r="K1879" s="123">
        <v>174.23</v>
      </c>
    </row>
    <row r="1880" spans="1:11" ht="15.75" x14ac:dyDescent="0.25">
      <c r="A1880" s="230" t="s">
        <v>1622</v>
      </c>
      <c r="B1880" s="231"/>
      <c r="C1880" s="231"/>
      <c r="D1880" s="231"/>
      <c r="E1880" s="231"/>
      <c r="F1880" s="231"/>
      <c r="G1880" s="231"/>
      <c r="H1880" s="99"/>
      <c r="I1880" s="121"/>
      <c r="J1880" s="123" t="s">
        <v>1726</v>
      </c>
      <c r="K1880" s="123" t="s">
        <v>1726</v>
      </c>
    </row>
    <row r="1881" spans="1:11" ht="63" x14ac:dyDescent="0.25">
      <c r="A1881" s="95">
        <f>A1879+1</f>
        <v>1462</v>
      </c>
      <c r="B1881" s="112"/>
      <c r="C1881" s="100">
        <v>403</v>
      </c>
      <c r="D1881" s="101" t="s">
        <v>1623</v>
      </c>
      <c r="E1881" s="107">
        <v>5000</v>
      </c>
      <c r="F1881" s="195">
        <v>900</v>
      </c>
      <c r="G1881" s="195">
        <v>5900</v>
      </c>
      <c r="H1881" s="101" t="s">
        <v>494</v>
      </c>
      <c r="I1881" s="101" t="s">
        <v>1517</v>
      </c>
      <c r="J1881" s="123">
        <v>1000</v>
      </c>
      <c r="K1881" s="123">
        <v>6000</v>
      </c>
    </row>
    <row r="1882" spans="1:11" ht="15.6" customHeight="1" x14ac:dyDescent="0.25">
      <c r="A1882" s="100" t="s">
        <v>1624</v>
      </c>
      <c r="B1882" s="100"/>
      <c r="C1882" s="100"/>
      <c r="D1882" s="100"/>
      <c r="E1882" s="100"/>
      <c r="F1882" s="196"/>
      <c r="G1882" s="196"/>
      <c r="H1882" s="99"/>
      <c r="I1882" s="121"/>
      <c r="J1882" s="123" t="s">
        <v>1726</v>
      </c>
      <c r="K1882" s="123" t="s">
        <v>1726</v>
      </c>
    </row>
    <row r="1883" spans="1:11" ht="78.75" x14ac:dyDescent="0.25">
      <c r="A1883" s="100">
        <f>A1881+1</f>
        <v>1463</v>
      </c>
      <c r="B1883" s="93" t="s">
        <v>678</v>
      </c>
      <c r="C1883" s="100">
        <v>120</v>
      </c>
      <c r="D1883" s="96" t="s">
        <v>1625</v>
      </c>
      <c r="E1883" s="97">
        <v>1144.07</v>
      </c>
      <c r="F1883" s="190">
        <v>205.93</v>
      </c>
      <c r="G1883" s="190">
        <v>1350</v>
      </c>
      <c r="H1883" s="92" t="s">
        <v>494</v>
      </c>
      <c r="I1883" s="96"/>
      <c r="J1883" s="123">
        <v>228.81</v>
      </c>
      <c r="K1883" s="123">
        <v>1372.88</v>
      </c>
    </row>
    <row r="1884" spans="1:11" ht="63" x14ac:dyDescent="0.25">
      <c r="A1884" s="95">
        <f t="shared" ref="A1884:A1885" si="185">A1883+1</f>
        <v>1464</v>
      </c>
      <c r="B1884" s="93" t="s">
        <v>680</v>
      </c>
      <c r="C1884" s="100">
        <v>120</v>
      </c>
      <c r="D1884" s="96" t="s">
        <v>1626</v>
      </c>
      <c r="E1884" s="97">
        <v>2288.14</v>
      </c>
      <c r="F1884" s="190">
        <v>411.86</v>
      </c>
      <c r="G1884" s="190">
        <v>2700</v>
      </c>
      <c r="H1884" s="92" t="s">
        <v>494</v>
      </c>
      <c r="I1884" s="96"/>
      <c r="J1884" s="123">
        <v>457.63</v>
      </c>
      <c r="K1884" s="123">
        <v>2745.77</v>
      </c>
    </row>
    <row r="1885" spans="1:11" ht="63" x14ac:dyDescent="0.25">
      <c r="A1885" s="95">
        <f t="shared" si="185"/>
        <v>1465</v>
      </c>
      <c r="B1885" s="93" t="s">
        <v>682</v>
      </c>
      <c r="C1885" s="100">
        <v>120</v>
      </c>
      <c r="D1885" s="96" t="s">
        <v>1627</v>
      </c>
      <c r="E1885" s="97">
        <v>4576.2700000000004</v>
      </c>
      <c r="F1885" s="190">
        <v>823.73</v>
      </c>
      <c r="G1885" s="190">
        <v>5400</v>
      </c>
      <c r="H1885" s="92" t="s">
        <v>494</v>
      </c>
      <c r="I1885" s="96"/>
      <c r="J1885" s="123">
        <v>915.25</v>
      </c>
      <c r="K1885" s="123">
        <v>5491.52</v>
      </c>
    </row>
    <row r="1886" spans="1:11" ht="15.75" x14ac:dyDescent="0.25">
      <c r="A1886" s="201" t="s">
        <v>1663</v>
      </c>
      <c r="B1886" s="202"/>
      <c r="C1886" s="202"/>
      <c r="D1886" s="202"/>
      <c r="E1886" s="203"/>
      <c r="F1886" s="203"/>
      <c r="G1886" s="203"/>
      <c r="H1886" s="203"/>
      <c r="I1886" s="204"/>
      <c r="J1886" s="123" t="s">
        <v>1726</v>
      </c>
      <c r="K1886" s="123" t="s">
        <v>1726</v>
      </c>
    </row>
    <row r="1887" spans="1:11" ht="31.5" x14ac:dyDescent="0.25">
      <c r="A1887" s="95">
        <f>A1885+1</f>
        <v>1466</v>
      </c>
      <c r="B1887" s="93"/>
      <c r="C1887" s="100">
        <v>101</v>
      </c>
      <c r="D1887" s="96" t="s">
        <v>1664</v>
      </c>
      <c r="E1887" s="97"/>
      <c r="F1887" s="190"/>
      <c r="G1887" s="123">
        <v>0.01</v>
      </c>
      <c r="H1887" s="92" t="s">
        <v>494</v>
      </c>
      <c r="I1887" s="96" t="s">
        <v>600</v>
      </c>
      <c r="J1887" s="123" t="s">
        <v>1726</v>
      </c>
      <c r="K1887" s="123" t="s">
        <v>1726</v>
      </c>
    </row>
    <row r="1888" spans="1:11" ht="31.5" x14ac:dyDescent="0.25">
      <c r="A1888" s="95">
        <f t="shared" ref="A1888:A1926" si="186">A1887+1</f>
        <v>1467</v>
      </c>
      <c r="B1888" s="93"/>
      <c r="C1888" s="100">
        <v>104</v>
      </c>
      <c r="D1888" s="96" t="s">
        <v>1665</v>
      </c>
      <c r="E1888" s="97"/>
      <c r="F1888" s="190"/>
      <c r="G1888" s="123">
        <v>0.01</v>
      </c>
      <c r="H1888" s="92" t="s">
        <v>494</v>
      </c>
      <c r="I1888" s="96" t="s">
        <v>600</v>
      </c>
      <c r="J1888" s="123" t="s">
        <v>1726</v>
      </c>
      <c r="K1888" s="123" t="s">
        <v>1726</v>
      </c>
    </row>
    <row r="1889" spans="1:11" ht="31.5" x14ac:dyDescent="0.25">
      <c r="A1889" s="95">
        <f t="shared" si="186"/>
        <v>1468</v>
      </c>
      <c r="B1889" s="93"/>
      <c r="C1889" s="100">
        <v>105</v>
      </c>
      <c r="D1889" s="96" t="s">
        <v>1666</v>
      </c>
      <c r="E1889" s="97"/>
      <c r="F1889" s="190"/>
      <c r="G1889" s="123">
        <v>0.01</v>
      </c>
      <c r="H1889" s="92" t="s">
        <v>494</v>
      </c>
      <c r="I1889" s="96" t="s">
        <v>600</v>
      </c>
      <c r="J1889" s="123" t="s">
        <v>1726</v>
      </c>
      <c r="K1889" s="123" t="s">
        <v>1726</v>
      </c>
    </row>
    <row r="1890" spans="1:11" ht="31.5" x14ac:dyDescent="0.25">
      <c r="A1890" s="95">
        <f t="shared" si="186"/>
        <v>1469</v>
      </c>
      <c r="B1890" s="93"/>
      <c r="C1890" s="100">
        <v>106</v>
      </c>
      <c r="D1890" s="96" t="s">
        <v>1667</v>
      </c>
      <c r="E1890" s="97"/>
      <c r="F1890" s="190"/>
      <c r="G1890" s="123">
        <v>0.01</v>
      </c>
      <c r="H1890" s="92" t="s">
        <v>494</v>
      </c>
      <c r="I1890" s="96" t="s">
        <v>600</v>
      </c>
      <c r="J1890" s="123" t="s">
        <v>1726</v>
      </c>
      <c r="K1890" s="123" t="s">
        <v>1726</v>
      </c>
    </row>
    <row r="1891" spans="1:11" ht="31.5" x14ac:dyDescent="0.25">
      <c r="A1891" s="95">
        <f t="shared" si="186"/>
        <v>1470</v>
      </c>
      <c r="B1891" s="93"/>
      <c r="C1891" s="100">
        <v>107</v>
      </c>
      <c r="D1891" s="96" t="s">
        <v>1668</v>
      </c>
      <c r="E1891" s="97"/>
      <c r="F1891" s="190"/>
      <c r="G1891" s="123">
        <v>0.01</v>
      </c>
      <c r="H1891" s="92" t="s">
        <v>494</v>
      </c>
      <c r="I1891" s="96" t="s">
        <v>600</v>
      </c>
      <c r="J1891" s="123" t="s">
        <v>1726</v>
      </c>
      <c r="K1891" s="123" t="s">
        <v>1726</v>
      </c>
    </row>
    <row r="1892" spans="1:11" ht="31.5" x14ac:dyDescent="0.25">
      <c r="A1892" s="95">
        <f t="shared" si="186"/>
        <v>1471</v>
      </c>
      <c r="B1892" s="93"/>
      <c r="C1892" s="100">
        <v>108</v>
      </c>
      <c r="D1892" s="96" t="s">
        <v>1669</v>
      </c>
      <c r="E1892" s="97"/>
      <c r="F1892" s="190"/>
      <c r="G1892" s="123">
        <v>0.01</v>
      </c>
      <c r="H1892" s="92" t="s">
        <v>494</v>
      </c>
      <c r="I1892" s="96" t="s">
        <v>600</v>
      </c>
      <c r="J1892" s="123" t="s">
        <v>1726</v>
      </c>
      <c r="K1892" s="123" t="s">
        <v>1726</v>
      </c>
    </row>
    <row r="1893" spans="1:11" ht="31.5" x14ac:dyDescent="0.25">
      <c r="A1893" s="95">
        <f t="shared" si="186"/>
        <v>1472</v>
      </c>
      <c r="B1893" s="93"/>
      <c r="C1893" s="100">
        <v>109</v>
      </c>
      <c r="D1893" s="96" t="s">
        <v>1670</v>
      </c>
      <c r="E1893" s="97"/>
      <c r="F1893" s="190"/>
      <c r="G1893" s="123">
        <v>0.01</v>
      </c>
      <c r="H1893" s="92" t="s">
        <v>494</v>
      </c>
      <c r="I1893" s="96" t="s">
        <v>600</v>
      </c>
      <c r="J1893" s="123" t="s">
        <v>1726</v>
      </c>
      <c r="K1893" s="123" t="s">
        <v>1726</v>
      </c>
    </row>
    <row r="1894" spans="1:11" ht="31.5" x14ac:dyDescent="0.25">
      <c r="A1894" s="95">
        <f t="shared" si="186"/>
        <v>1473</v>
      </c>
      <c r="B1894" s="93"/>
      <c r="C1894" s="100">
        <v>110</v>
      </c>
      <c r="D1894" s="96" t="s">
        <v>1671</v>
      </c>
      <c r="E1894" s="97"/>
      <c r="F1894" s="190"/>
      <c r="G1894" s="123">
        <v>0.01</v>
      </c>
      <c r="H1894" s="92" t="s">
        <v>494</v>
      </c>
      <c r="I1894" s="96" t="s">
        <v>600</v>
      </c>
      <c r="J1894" s="123" t="s">
        <v>1726</v>
      </c>
      <c r="K1894" s="123" t="s">
        <v>1726</v>
      </c>
    </row>
    <row r="1895" spans="1:11" ht="31.5" x14ac:dyDescent="0.25">
      <c r="A1895" s="95">
        <f t="shared" si="186"/>
        <v>1474</v>
      </c>
      <c r="B1895" s="93"/>
      <c r="C1895" s="100">
        <v>111</v>
      </c>
      <c r="D1895" s="96" t="s">
        <v>1672</v>
      </c>
      <c r="E1895" s="97"/>
      <c r="F1895" s="190"/>
      <c r="G1895" s="123">
        <v>0.01</v>
      </c>
      <c r="H1895" s="92" t="s">
        <v>494</v>
      </c>
      <c r="I1895" s="96" t="s">
        <v>600</v>
      </c>
      <c r="J1895" s="123" t="s">
        <v>1726</v>
      </c>
      <c r="K1895" s="123" t="s">
        <v>1726</v>
      </c>
    </row>
    <row r="1896" spans="1:11" ht="31.5" x14ac:dyDescent="0.25">
      <c r="A1896" s="95">
        <f t="shared" si="186"/>
        <v>1475</v>
      </c>
      <c r="B1896" s="93"/>
      <c r="C1896" s="100">
        <v>112</v>
      </c>
      <c r="D1896" s="96" t="s">
        <v>1673</v>
      </c>
      <c r="E1896" s="97"/>
      <c r="F1896" s="190"/>
      <c r="G1896" s="123">
        <v>0.01</v>
      </c>
      <c r="H1896" s="92" t="s">
        <v>494</v>
      </c>
      <c r="I1896" s="96" t="s">
        <v>600</v>
      </c>
      <c r="J1896" s="123" t="s">
        <v>1726</v>
      </c>
      <c r="K1896" s="123" t="s">
        <v>1726</v>
      </c>
    </row>
    <row r="1897" spans="1:11" ht="31.5" x14ac:dyDescent="0.25">
      <c r="A1897" s="95">
        <f t="shared" si="186"/>
        <v>1476</v>
      </c>
      <c r="B1897" s="93"/>
      <c r="C1897" s="100">
        <v>113</v>
      </c>
      <c r="D1897" s="96" t="s">
        <v>1674</v>
      </c>
      <c r="E1897" s="97"/>
      <c r="F1897" s="190"/>
      <c r="G1897" s="123">
        <v>0.01</v>
      </c>
      <c r="H1897" s="92" t="s">
        <v>494</v>
      </c>
      <c r="I1897" s="96" t="s">
        <v>600</v>
      </c>
      <c r="J1897" s="123" t="s">
        <v>1726</v>
      </c>
      <c r="K1897" s="123" t="s">
        <v>1726</v>
      </c>
    </row>
    <row r="1898" spans="1:11" ht="31.5" x14ac:dyDescent="0.25">
      <c r="A1898" s="95">
        <f t="shared" si="186"/>
        <v>1477</v>
      </c>
      <c r="B1898" s="93"/>
      <c r="C1898" s="100">
        <v>114</v>
      </c>
      <c r="D1898" s="96" t="s">
        <v>1675</v>
      </c>
      <c r="E1898" s="97"/>
      <c r="F1898" s="190"/>
      <c r="G1898" s="123">
        <v>0.01</v>
      </c>
      <c r="H1898" s="92" t="s">
        <v>494</v>
      </c>
      <c r="I1898" s="96" t="s">
        <v>600</v>
      </c>
      <c r="J1898" s="123" t="s">
        <v>1726</v>
      </c>
      <c r="K1898" s="123" t="s">
        <v>1726</v>
      </c>
    </row>
    <row r="1899" spans="1:11" ht="31.5" x14ac:dyDescent="0.25">
      <c r="A1899" s="95">
        <f t="shared" si="186"/>
        <v>1478</v>
      </c>
      <c r="B1899" s="93"/>
      <c r="C1899" s="100">
        <v>115</v>
      </c>
      <c r="D1899" s="96" t="s">
        <v>1676</v>
      </c>
      <c r="E1899" s="97"/>
      <c r="F1899" s="190"/>
      <c r="G1899" s="123">
        <v>0.01</v>
      </c>
      <c r="H1899" s="92" t="s">
        <v>494</v>
      </c>
      <c r="I1899" s="96" t="s">
        <v>600</v>
      </c>
      <c r="J1899" s="123" t="s">
        <v>1726</v>
      </c>
      <c r="K1899" s="123" t="s">
        <v>1726</v>
      </c>
    </row>
    <row r="1900" spans="1:11" ht="31.5" x14ac:dyDescent="0.25">
      <c r="A1900" s="95">
        <f t="shared" si="186"/>
        <v>1479</v>
      </c>
      <c r="B1900" s="93"/>
      <c r="C1900" s="100">
        <v>116</v>
      </c>
      <c r="D1900" s="96" t="s">
        <v>1677</v>
      </c>
      <c r="E1900" s="97"/>
      <c r="F1900" s="190"/>
      <c r="G1900" s="123">
        <v>0.01</v>
      </c>
      <c r="H1900" s="92" t="s">
        <v>494</v>
      </c>
      <c r="I1900" s="96" t="s">
        <v>600</v>
      </c>
      <c r="J1900" s="123" t="s">
        <v>1726</v>
      </c>
      <c r="K1900" s="123" t="s">
        <v>1726</v>
      </c>
    </row>
    <row r="1901" spans="1:11" ht="31.5" x14ac:dyDescent="0.25">
      <c r="A1901" s="95">
        <f t="shared" si="186"/>
        <v>1480</v>
      </c>
      <c r="B1901" s="93"/>
      <c r="C1901" s="100">
        <v>117</v>
      </c>
      <c r="D1901" s="96" t="s">
        <v>1678</v>
      </c>
      <c r="E1901" s="97"/>
      <c r="F1901" s="190"/>
      <c r="G1901" s="123">
        <v>0.01</v>
      </c>
      <c r="H1901" s="92" t="s">
        <v>494</v>
      </c>
      <c r="I1901" s="96" t="s">
        <v>600</v>
      </c>
      <c r="J1901" s="123" t="s">
        <v>1726</v>
      </c>
      <c r="K1901" s="123" t="s">
        <v>1726</v>
      </c>
    </row>
    <row r="1902" spans="1:11" ht="31.5" x14ac:dyDescent="0.25">
      <c r="A1902" s="95">
        <f t="shared" si="186"/>
        <v>1481</v>
      </c>
      <c r="B1902" s="93"/>
      <c r="C1902" s="100">
        <v>118</v>
      </c>
      <c r="D1902" s="96" t="s">
        <v>1679</v>
      </c>
      <c r="E1902" s="97"/>
      <c r="F1902" s="190"/>
      <c r="G1902" s="123">
        <v>0.01</v>
      </c>
      <c r="H1902" s="92" t="s">
        <v>494</v>
      </c>
      <c r="I1902" s="96" t="s">
        <v>600</v>
      </c>
      <c r="J1902" s="123" t="s">
        <v>1726</v>
      </c>
      <c r="K1902" s="123" t="s">
        <v>1726</v>
      </c>
    </row>
    <row r="1903" spans="1:11" ht="31.5" x14ac:dyDescent="0.25">
      <c r="A1903" s="95">
        <f t="shared" si="186"/>
        <v>1482</v>
      </c>
      <c r="B1903" s="93"/>
      <c r="C1903" s="100">
        <v>119</v>
      </c>
      <c r="D1903" s="96" t="s">
        <v>1680</v>
      </c>
      <c r="E1903" s="97"/>
      <c r="F1903" s="190"/>
      <c r="G1903" s="123">
        <v>0.01</v>
      </c>
      <c r="H1903" s="92" t="s">
        <v>494</v>
      </c>
      <c r="I1903" s="96" t="s">
        <v>600</v>
      </c>
      <c r="J1903" s="123" t="s">
        <v>1726</v>
      </c>
      <c r="K1903" s="123" t="s">
        <v>1726</v>
      </c>
    </row>
    <row r="1904" spans="1:11" ht="31.5" x14ac:dyDescent="0.25">
      <c r="A1904" s="95">
        <f t="shared" si="186"/>
        <v>1483</v>
      </c>
      <c r="B1904" s="93"/>
      <c r="C1904" s="100">
        <v>120</v>
      </c>
      <c r="D1904" s="96" t="s">
        <v>1681</v>
      </c>
      <c r="E1904" s="97"/>
      <c r="F1904" s="190"/>
      <c r="G1904" s="123">
        <v>0.01</v>
      </c>
      <c r="H1904" s="92" t="s">
        <v>494</v>
      </c>
      <c r="I1904" s="96" t="s">
        <v>600</v>
      </c>
      <c r="J1904" s="123" t="s">
        <v>1726</v>
      </c>
      <c r="K1904" s="123" t="s">
        <v>1726</v>
      </c>
    </row>
    <row r="1905" spans="1:11" ht="31.5" x14ac:dyDescent="0.25">
      <c r="A1905" s="95">
        <f t="shared" si="186"/>
        <v>1484</v>
      </c>
      <c r="B1905" s="93"/>
      <c r="C1905" s="100">
        <v>121</v>
      </c>
      <c r="D1905" s="96" t="s">
        <v>1682</v>
      </c>
      <c r="E1905" s="97"/>
      <c r="F1905" s="190"/>
      <c r="G1905" s="123">
        <v>0.01</v>
      </c>
      <c r="H1905" s="92" t="s">
        <v>494</v>
      </c>
      <c r="I1905" s="96" t="s">
        <v>600</v>
      </c>
      <c r="J1905" s="123" t="s">
        <v>1726</v>
      </c>
      <c r="K1905" s="123" t="s">
        <v>1726</v>
      </c>
    </row>
    <row r="1906" spans="1:11" ht="31.5" x14ac:dyDescent="0.25">
      <c r="A1906" s="95">
        <f t="shared" si="186"/>
        <v>1485</v>
      </c>
      <c r="B1906" s="93"/>
      <c r="C1906" s="100">
        <v>201</v>
      </c>
      <c r="D1906" s="96" t="s">
        <v>1683</v>
      </c>
      <c r="E1906" s="97"/>
      <c r="F1906" s="190"/>
      <c r="G1906" s="123">
        <v>0.01</v>
      </c>
      <c r="H1906" s="92" t="s">
        <v>494</v>
      </c>
      <c r="I1906" s="96" t="s">
        <v>600</v>
      </c>
      <c r="J1906" s="123" t="s">
        <v>1726</v>
      </c>
      <c r="K1906" s="123" t="s">
        <v>1726</v>
      </c>
    </row>
    <row r="1907" spans="1:11" ht="31.5" x14ac:dyDescent="0.25">
      <c r="A1907" s="95">
        <f t="shared" si="186"/>
        <v>1486</v>
      </c>
      <c r="B1907" s="93"/>
      <c r="C1907" s="100">
        <v>202</v>
      </c>
      <c r="D1907" s="96" t="s">
        <v>1684</v>
      </c>
      <c r="E1907" s="97"/>
      <c r="F1907" s="190"/>
      <c r="G1907" s="123">
        <v>0.01</v>
      </c>
      <c r="H1907" s="92" t="s">
        <v>494</v>
      </c>
      <c r="I1907" s="96" t="s">
        <v>600</v>
      </c>
      <c r="J1907" s="123" t="s">
        <v>1726</v>
      </c>
      <c r="K1907" s="123" t="s">
        <v>1726</v>
      </c>
    </row>
    <row r="1908" spans="1:11" ht="31.5" x14ac:dyDescent="0.25">
      <c r="A1908" s="95">
        <f t="shared" si="186"/>
        <v>1487</v>
      </c>
      <c r="B1908" s="93"/>
      <c r="C1908" s="100">
        <v>203</v>
      </c>
      <c r="D1908" s="96" t="s">
        <v>1685</v>
      </c>
      <c r="E1908" s="97"/>
      <c r="F1908" s="190"/>
      <c r="G1908" s="123">
        <v>0.01</v>
      </c>
      <c r="H1908" s="92" t="s">
        <v>494</v>
      </c>
      <c r="I1908" s="96" t="s">
        <v>600</v>
      </c>
      <c r="J1908" s="123" t="s">
        <v>1726</v>
      </c>
      <c r="K1908" s="123" t="s">
        <v>1726</v>
      </c>
    </row>
    <row r="1909" spans="1:11" ht="31.5" x14ac:dyDescent="0.25">
      <c r="A1909" s="95">
        <f t="shared" si="186"/>
        <v>1488</v>
      </c>
      <c r="B1909" s="93"/>
      <c r="C1909" s="100">
        <v>301</v>
      </c>
      <c r="D1909" s="96" t="s">
        <v>1686</v>
      </c>
      <c r="E1909" s="97"/>
      <c r="F1909" s="190"/>
      <c r="G1909" s="123">
        <v>0.01</v>
      </c>
      <c r="H1909" s="92" t="s">
        <v>494</v>
      </c>
      <c r="I1909" s="96" t="s">
        <v>600</v>
      </c>
      <c r="J1909" s="123" t="s">
        <v>1726</v>
      </c>
      <c r="K1909" s="123" t="s">
        <v>1726</v>
      </c>
    </row>
    <row r="1910" spans="1:11" ht="31.5" x14ac:dyDescent="0.25">
      <c r="A1910" s="95">
        <f t="shared" si="186"/>
        <v>1489</v>
      </c>
      <c r="B1910" s="93"/>
      <c r="C1910" s="100">
        <v>302</v>
      </c>
      <c r="D1910" s="96" t="s">
        <v>1687</v>
      </c>
      <c r="E1910" s="97"/>
      <c r="F1910" s="190"/>
      <c r="G1910" s="123">
        <v>0.01</v>
      </c>
      <c r="H1910" s="92" t="s">
        <v>494</v>
      </c>
      <c r="I1910" s="96" t="s">
        <v>600</v>
      </c>
      <c r="J1910" s="123" t="s">
        <v>1726</v>
      </c>
      <c r="K1910" s="123" t="s">
        <v>1726</v>
      </c>
    </row>
    <row r="1911" spans="1:11" ht="31.5" x14ac:dyDescent="0.25">
      <c r="A1911" s="95">
        <f t="shared" si="186"/>
        <v>1490</v>
      </c>
      <c r="B1911" s="93"/>
      <c r="C1911" s="100">
        <v>401</v>
      </c>
      <c r="D1911" s="96" t="s">
        <v>1688</v>
      </c>
      <c r="E1911" s="97"/>
      <c r="F1911" s="190"/>
      <c r="G1911" s="123">
        <v>0.01</v>
      </c>
      <c r="H1911" s="92" t="s">
        <v>494</v>
      </c>
      <c r="I1911" s="96" t="s">
        <v>600</v>
      </c>
      <c r="J1911" s="123" t="s">
        <v>1726</v>
      </c>
      <c r="K1911" s="123" t="s">
        <v>1726</v>
      </c>
    </row>
    <row r="1912" spans="1:11" ht="31.5" x14ac:dyDescent="0.25">
      <c r="A1912" s="95">
        <f t="shared" si="186"/>
        <v>1491</v>
      </c>
      <c r="B1912" s="93"/>
      <c r="C1912" s="100">
        <v>402</v>
      </c>
      <c r="D1912" s="96" t="s">
        <v>1689</v>
      </c>
      <c r="E1912" s="97"/>
      <c r="F1912" s="190"/>
      <c r="G1912" s="123">
        <v>0.01</v>
      </c>
      <c r="H1912" s="92" t="s">
        <v>494</v>
      </c>
      <c r="I1912" s="96" t="s">
        <v>600</v>
      </c>
      <c r="J1912" s="123" t="s">
        <v>1726</v>
      </c>
      <c r="K1912" s="123" t="s">
        <v>1726</v>
      </c>
    </row>
    <row r="1913" spans="1:11" ht="31.5" x14ac:dyDescent="0.25">
      <c r="A1913" s="95">
        <f t="shared" si="186"/>
        <v>1492</v>
      </c>
      <c r="B1913" s="93"/>
      <c r="C1913" s="100">
        <v>403</v>
      </c>
      <c r="D1913" s="96" t="s">
        <v>1690</v>
      </c>
      <c r="E1913" s="97"/>
      <c r="F1913" s="190"/>
      <c r="G1913" s="123">
        <v>0.01</v>
      </c>
      <c r="H1913" s="92" t="s">
        <v>494</v>
      </c>
      <c r="I1913" s="96" t="s">
        <v>600</v>
      </c>
      <c r="J1913" s="123" t="s">
        <v>1726</v>
      </c>
      <c r="K1913" s="123" t="s">
        <v>1726</v>
      </c>
    </row>
    <row r="1914" spans="1:11" ht="31.5" x14ac:dyDescent="0.25">
      <c r="A1914" s="95">
        <f t="shared" si="186"/>
        <v>1493</v>
      </c>
      <c r="B1914" s="93"/>
      <c r="C1914" s="100">
        <v>406</v>
      </c>
      <c r="D1914" s="96" t="s">
        <v>1691</v>
      </c>
      <c r="E1914" s="97"/>
      <c r="F1914" s="190"/>
      <c r="G1914" s="123">
        <v>0.01</v>
      </c>
      <c r="H1914" s="92" t="s">
        <v>494</v>
      </c>
      <c r="I1914" s="96" t="s">
        <v>600</v>
      </c>
      <c r="J1914" s="123" t="s">
        <v>1726</v>
      </c>
      <c r="K1914" s="123" t="s">
        <v>1726</v>
      </c>
    </row>
    <row r="1915" spans="1:11" ht="31.5" x14ac:dyDescent="0.25">
      <c r="A1915" s="95">
        <f t="shared" si="186"/>
        <v>1494</v>
      </c>
      <c r="B1915" s="93"/>
      <c r="C1915" s="100">
        <v>504</v>
      </c>
      <c r="D1915" s="96" t="s">
        <v>1692</v>
      </c>
      <c r="E1915" s="97"/>
      <c r="F1915" s="190"/>
      <c r="G1915" s="123">
        <v>0.01</v>
      </c>
      <c r="H1915" s="92" t="s">
        <v>494</v>
      </c>
      <c r="I1915" s="96" t="s">
        <v>600</v>
      </c>
      <c r="J1915" s="123" t="s">
        <v>1726</v>
      </c>
      <c r="K1915" s="123" t="s">
        <v>1726</v>
      </c>
    </row>
    <row r="1916" spans="1:11" ht="31.5" x14ac:dyDescent="0.25">
      <c r="A1916" s="95">
        <f t="shared" si="186"/>
        <v>1495</v>
      </c>
      <c r="B1916" s="93"/>
      <c r="C1916" s="100">
        <v>505</v>
      </c>
      <c r="D1916" s="96" t="s">
        <v>1693</v>
      </c>
      <c r="E1916" s="97"/>
      <c r="F1916" s="190"/>
      <c r="G1916" s="123">
        <v>0.01</v>
      </c>
      <c r="H1916" s="92" t="s">
        <v>494</v>
      </c>
      <c r="I1916" s="96" t="s">
        <v>600</v>
      </c>
      <c r="J1916" s="123" t="s">
        <v>1726</v>
      </c>
      <c r="K1916" s="123" t="s">
        <v>1726</v>
      </c>
    </row>
    <row r="1917" spans="1:11" ht="31.5" x14ac:dyDescent="0.25">
      <c r="A1917" s="95">
        <f t="shared" si="186"/>
        <v>1496</v>
      </c>
      <c r="B1917" s="93"/>
      <c r="C1917" s="100">
        <v>506</v>
      </c>
      <c r="D1917" s="96" t="s">
        <v>1694</v>
      </c>
      <c r="E1917" s="97"/>
      <c r="F1917" s="190"/>
      <c r="G1917" s="123">
        <v>0.01</v>
      </c>
      <c r="H1917" s="92" t="s">
        <v>494</v>
      </c>
      <c r="I1917" s="96" t="s">
        <v>600</v>
      </c>
      <c r="J1917" s="123" t="s">
        <v>1726</v>
      </c>
      <c r="K1917" s="123" t="s">
        <v>1726</v>
      </c>
    </row>
    <row r="1918" spans="1:11" ht="31.5" x14ac:dyDescent="0.25">
      <c r="A1918" s="95">
        <f t="shared" si="186"/>
        <v>1497</v>
      </c>
      <c r="B1918" s="93"/>
      <c r="C1918" s="100">
        <v>507</v>
      </c>
      <c r="D1918" s="96" t="s">
        <v>1695</v>
      </c>
      <c r="E1918" s="97"/>
      <c r="F1918" s="190"/>
      <c r="G1918" s="123">
        <v>0.01</v>
      </c>
      <c r="H1918" s="92" t="s">
        <v>494</v>
      </c>
      <c r="I1918" s="96" t="s">
        <v>600</v>
      </c>
      <c r="J1918" s="123" t="s">
        <v>1726</v>
      </c>
      <c r="K1918" s="123" t="s">
        <v>1726</v>
      </c>
    </row>
    <row r="1919" spans="1:11" ht="15.75" x14ac:dyDescent="0.25">
      <c r="A1919" s="201" t="s">
        <v>324</v>
      </c>
      <c r="B1919" s="205"/>
      <c r="C1919" s="205"/>
      <c r="D1919" s="205"/>
      <c r="E1919" s="205"/>
      <c r="F1919" s="205"/>
      <c r="G1919" s="205"/>
      <c r="H1919" s="205"/>
      <c r="I1919" s="206"/>
      <c r="J1919" s="123" t="s">
        <v>1726</v>
      </c>
      <c r="K1919" s="123" t="s">
        <v>1726</v>
      </c>
    </row>
    <row r="1920" spans="1:11" ht="47.25" x14ac:dyDescent="0.25">
      <c r="A1920" s="95">
        <f>A1918+1</f>
        <v>1498</v>
      </c>
      <c r="B1920" s="93"/>
      <c r="C1920" s="100">
        <v>111</v>
      </c>
      <c r="D1920" s="170" t="s">
        <v>1699</v>
      </c>
      <c r="E1920" s="97">
        <v>7368.03</v>
      </c>
      <c r="F1920" s="190">
        <v>1326.24</v>
      </c>
      <c r="G1920" s="190">
        <v>8694.27</v>
      </c>
      <c r="H1920" s="92" t="s">
        <v>494</v>
      </c>
      <c r="I1920" s="96"/>
      <c r="J1920" s="123">
        <v>1473.61</v>
      </c>
      <c r="K1920" s="123">
        <v>8841.64</v>
      </c>
    </row>
    <row r="1921" spans="1:11" ht="47.25" x14ac:dyDescent="0.25">
      <c r="A1921" s="95">
        <f t="shared" si="186"/>
        <v>1499</v>
      </c>
      <c r="B1921" s="93"/>
      <c r="C1921" s="100">
        <v>111</v>
      </c>
      <c r="D1921" s="170" t="s">
        <v>1700</v>
      </c>
      <c r="E1921" s="97">
        <v>7368.03</v>
      </c>
      <c r="F1921" s="190">
        <v>1326.24</v>
      </c>
      <c r="G1921" s="190">
        <v>8694.27</v>
      </c>
      <c r="H1921" s="92" t="s">
        <v>494</v>
      </c>
      <c r="I1921" s="96"/>
      <c r="J1921" s="123">
        <v>1473.61</v>
      </c>
      <c r="K1921" s="123">
        <v>8841.64</v>
      </c>
    </row>
    <row r="1922" spans="1:11" ht="47.25" x14ac:dyDescent="0.25">
      <c r="A1922" s="95">
        <f t="shared" si="186"/>
        <v>1500</v>
      </c>
      <c r="B1922" s="93"/>
      <c r="C1922" s="100">
        <v>111</v>
      </c>
      <c r="D1922" s="170" t="s">
        <v>1701</v>
      </c>
      <c r="E1922" s="97">
        <v>3929.61</v>
      </c>
      <c r="F1922" s="190">
        <v>707.33</v>
      </c>
      <c r="G1922" s="190">
        <v>4636.9399999999996</v>
      </c>
      <c r="H1922" s="92" t="s">
        <v>494</v>
      </c>
      <c r="I1922" s="96"/>
      <c r="J1922" s="123">
        <v>785.92</v>
      </c>
      <c r="K1922" s="123">
        <v>4715.53</v>
      </c>
    </row>
    <row r="1923" spans="1:11" ht="47.25" x14ac:dyDescent="0.25">
      <c r="A1923" s="95">
        <f t="shared" si="186"/>
        <v>1501</v>
      </c>
      <c r="B1923" s="93"/>
      <c r="C1923" s="100">
        <v>111</v>
      </c>
      <c r="D1923" s="170" t="s">
        <v>1702</v>
      </c>
      <c r="E1923" s="97">
        <v>6385.59</v>
      </c>
      <c r="F1923" s="190">
        <v>1149.4100000000001</v>
      </c>
      <c r="G1923" s="190">
        <v>7535</v>
      </c>
      <c r="H1923" s="92" t="s">
        <v>494</v>
      </c>
      <c r="I1923" s="96"/>
      <c r="J1923" s="123">
        <v>1277.1199999999999</v>
      </c>
      <c r="K1923" s="123">
        <v>7662.71</v>
      </c>
    </row>
    <row r="1924" spans="1:11" ht="31.5" x14ac:dyDescent="0.25">
      <c r="A1924" s="95">
        <f t="shared" si="186"/>
        <v>1502</v>
      </c>
      <c r="B1924" s="93"/>
      <c r="C1924" s="100">
        <v>111</v>
      </c>
      <c r="D1924" s="170" t="s">
        <v>1703</v>
      </c>
      <c r="E1924" s="97">
        <v>13016.85</v>
      </c>
      <c r="F1924" s="190">
        <v>2343.0300000000002</v>
      </c>
      <c r="G1924" s="190">
        <v>15359.88</v>
      </c>
      <c r="H1924" s="92" t="s">
        <v>494</v>
      </c>
      <c r="I1924" s="96"/>
      <c r="J1924" s="123">
        <v>2603.37</v>
      </c>
      <c r="K1924" s="123">
        <v>15620.22</v>
      </c>
    </row>
    <row r="1925" spans="1:11" ht="63" x14ac:dyDescent="0.25">
      <c r="A1925" s="95">
        <f t="shared" si="186"/>
        <v>1503</v>
      </c>
      <c r="B1925" s="93"/>
      <c r="C1925" s="100">
        <v>111</v>
      </c>
      <c r="D1925" s="170" t="s">
        <v>1704</v>
      </c>
      <c r="E1925" s="97">
        <v>13016.85</v>
      </c>
      <c r="F1925" s="190">
        <v>2343.0300000000002</v>
      </c>
      <c r="G1925" s="190">
        <v>15359.88</v>
      </c>
      <c r="H1925" s="92" t="s">
        <v>494</v>
      </c>
      <c r="I1925" s="96"/>
      <c r="J1925" s="123">
        <v>2603.37</v>
      </c>
      <c r="K1925" s="123">
        <v>15620.22</v>
      </c>
    </row>
    <row r="1926" spans="1:11" ht="16.5" thickBot="1" x14ac:dyDescent="0.3">
      <c r="A1926" s="95">
        <f t="shared" si="186"/>
        <v>1504</v>
      </c>
      <c r="B1926" s="93"/>
      <c r="C1926" s="100">
        <v>111</v>
      </c>
      <c r="D1926" s="171" t="s">
        <v>1705</v>
      </c>
      <c r="E1926" s="97">
        <v>3389.83</v>
      </c>
      <c r="F1926" s="190">
        <v>610.16999999999996</v>
      </c>
      <c r="G1926" s="190">
        <v>4000</v>
      </c>
      <c r="H1926" s="92" t="s">
        <v>494</v>
      </c>
      <c r="I1926" s="96"/>
      <c r="J1926" s="123">
        <v>677.97</v>
      </c>
      <c r="K1926" s="123">
        <v>4067.8</v>
      </c>
    </row>
    <row r="1927" spans="1:11" ht="15.75" x14ac:dyDescent="0.25">
      <c r="A1927" s="201" t="s">
        <v>46</v>
      </c>
      <c r="B1927" s="205"/>
      <c r="C1927" s="205"/>
      <c r="D1927" s="205"/>
      <c r="E1927" s="205"/>
      <c r="F1927" s="205"/>
      <c r="G1927" s="205"/>
      <c r="H1927" s="205"/>
      <c r="I1927" s="206"/>
      <c r="J1927" s="123" t="s">
        <v>1726</v>
      </c>
      <c r="K1927" s="123" t="s">
        <v>1726</v>
      </c>
    </row>
    <row r="1928" spans="1:11" ht="15.6" customHeight="1" x14ac:dyDescent="0.25">
      <c r="A1928" s="230" t="s">
        <v>103</v>
      </c>
      <c r="B1928" s="231"/>
      <c r="C1928" s="231"/>
      <c r="D1928" s="231"/>
      <c r="E1928" s="231"/>
      <c r="F1928" s="231"/>
      <c r="G1928" s="231"/>
      <c r="H1928" s="99"/>
      <c r="I1928" s="121"/>
      <c r="J1928" s="123" t="s">
        <v>1726</v>
      </c>
      <c r="K1928" s="123" t="s">
        <v>1726</v>
      </c>
    </row>
    <row r="1929" spans="1:11" ht="15.75" x14ac:dyDescent="0.25">
      <c r="A1929" s="230" t="s">
        <v>1706</v>
      </c>
      <c r="B1929" s="231"/>
      <c r="C1929" s="231"/>
      <c r="D1929" s="231"/>
      <c r="E1929" s="231"/>
      <c r="F1929" s="231"/>
      <c r="G1929" s="231"/>
      <c r="H1929" s="99"/>
      <c r="I1929" s="121"/>
      <c r="J1929" s="123" t="s">
        <v>1726</v>
      </c>
      <c r="K1929" s="123" t="s">
        <v>1726</v>
      </c>
    </row>
    <row r="1930" spans="1:11" ht="47.25" x14ac:dyDescent="0.25">
      <c r="A1930" s="95">
        <f>A1926+1</f>
        <v>1505</v>
      </c>
      <c r="B1930" s="93"/>
      <c r="C1930" s="100">
        <v>105</v>
      </c>
      <c r="D1930" s="170" t="s">
        <v>1707</v>
      </c>
      <c r="E1930" s="97">
        <v>16101.69</v>
      </c>
      <c r="F1930" s="190">
        <v>2898.31</v>
      </c>
      <c r="G1930" s="190">
        <v>19000</v>
      </c>
      <c r="H1930" s="92" t="s">
        <v>494</v>
      </c>
      <c r="I1930" s="96" t="s">
        <v>48</v>
      </c>
      <c r="J1930" s="123">
        <v>3220.34</v>
      </c>
      <c r="K1930" s="123">
        <v>19322.03</v>
      </c>
    </row>
    <row r="1931" spans="1:11" ht="47.25" x14ac:dyDescent="0.25">
      <c r="A1931" s="95">
        <f>A1930+1</f>
        <v>1506</v>
      </c>
      <c r="B1931" s="93"/>
      <c r="C1931" s="100">
        <v>105</v>
      </c>
      <c r="D1931" s="170" t="s">
        <v>1708</v>
      </c>
      <c r="E1931" s="97">
        <v>8898.31</v>
      </c>
      <c r="F1931" s="190">
        <v>1601.69</v>
      </c>
      <c r="G1931" s="190">
        <v>10500</v>
      </c>
      <c r="H1931" s="92" t="s">
        <v>494</v>
      </c>
      <c r="I1931" s="96" t="s">
        <v>48</v>
      </c>
      <c r="J1931" s="123">
        <v>1779.66</v>
      </c>
      <c r="K1931" s="123">
        <v>10677.97</v>
      </c>
    </row>
    <row r="1932" spans="1:11" ht="15.75" x14ac:dyDescent="0.25">
      <c r="A1932" s="230" t="s">
        <v>128</v>
      </c>
      <c r="B1932" s="231"/>
      <c r="C1932" s="231"/>
      <c r="D1932" s="231"/>
      <c r="E1932" s="231"/>
      <c r="F1932" s="231"/>
      <c r="G1932" s="231"/>
      <c r="J1932" s="123" t="s">
        <v>1726</v>
      </c>
      <c r="K1932" s="123" t="s">
        <v>1726</v>
      </c>
    </row>
    <row r="1933" spans="1:11" ht="47.25" x14ac:dyDescent="0.25">
      <c r="A1933" s="95">
        <f>A1931+1</f>
        <v>1507</v>
      </c>
      <c r="B1933" s="93"/>
      <c r="C1933" s="100">
        <v>105</v>
      </c>
      <c r="D1933" s="170" t="s">
        <v>1709</v>
      </c>
      <c r="E1933" s="97">
        <v>14491.53</v>
      </c>
      <c r="F1933" s="190">
        <v>2608.4699999999998</v>
      </c>
      <c r="G1933" s="190">
        <v>17100</v>
      </c>
      <c r="H1933" s="92" t="s">
        <v>494</v>
      </c>
      <c r="I1933" s="96" t="s">
        <v>48</v>
      </c>
      <c r="J1933" s="123">
        <v>2898.31</v>
      </c>
      <c r="K1933" s="123">
        <v>17389.84</v>
      </c>
    </row>
    <row r="1934" spans="1:11" ht="15.75" x14ac:dyDescent="0.25">
      <c r="A1934" s="201" t="s">
        <v>1711</v>
      </c>
      <c r="B1934" s="205"/>
      <c r="C1934" s="205"/>
      <c r="D1934" s="205"/>
      <c r="E1934" s="205"/>
      <c r="F1934" s="205"/>
      <c r="G1934" s="205"/>
      <c r="H1934" s="205"/>
      <c r="I1934" s="206"/>
      <c r="J1934" s="123" t="s">
        <v>1726</v>
      </c>
      <c r="K1934" s="123" t="s">
        <v>1726</v>
      </c>
    </row>
    <row r="1935" spans="1:11" ht="15.75" x14ac:dyDescent="0.25">
      <c r="A1935" s="95">
        <f>A1933+1</f>
        <v>1508</v>
      </c>
      <c r="B1935" s="93"/>
      <c r="C1935" s="100">
        <v>202</v>
      </c>
      <c r="D1935" s="170" t="s">
        <v>1712</v>
      </c>
      <c r="E1935" s="97">
        <v>80508.47</v>
      </c>
      <c r="F1935" s="190">
        <v>14491.53</v>
      </c>
      <c r="G1935" s="190">
        <v>95000</v>
      </c>
      <c r="H1935" s="92" t="s">
        <v>494</v>
      </c>
      <c r="I1935" s="96"/>
      <c r="J1935" s="123">
        <v>16101.69</v>
      </c>
      <c r="K1935" s="123">
        <v>96610.16</v>
      </c>
    </row>
    <row r="1936" spans="1:11" ht="15.75" x14ac:dyDescent="0.25">
      <c r="A1936" s="201" t="s">
        <v>917</v>
      </c>
      <c r="B1936" s="205"/>
      <c r="C1936" s="205"/>
      <c r="D1936" s="205"/>
      <c r="E1936" s="205"/>
      <c r="F1936" s="205"/>
      <c r="G1936" s="205"/>
      <c r="H1936" s="205"/>
      <c r="I1936" s="206"/>
      <c r="J1936" s="123" t="s">
        <v>1726</v>
      </c>
      <c r="K1936" s="123" t="s">
        <v>1726</v>
      </c>
    </row>
    <row r="1937" spans="1:11" s="163" customFormat="1" ht="47.25" x14ac:dyDescent="0.25">
      <c r="A1937" s="95">
        <f>A1935+1</f>
        <v>1509</v>
      </c>
      <c r="B1937" s="93"/>
      <c r="C1937" s="100">
        <v>203</v>
      </c>
      <c r="D1937" s="170" t="s">
        <v>1713</v>
      </c>
      <c r="E1937" s="97">
        <v>107.41</v>
      </c>
      <c r="F1937" s="190">
        <v>19.329999999999998</v>
      </c>
      <c r="G1937" s="190">
        <v>126.74</v>
      </c>
      <c r="H1937" s="92" t="s">
        <v>494</v>
      </c>
      <c r="I1937" s="96" t="s">
        <v>636</v>
      </c>
      <c r="J1937" s="123">
        <v>21.48</v>
      </c>
      <c r="K1937" s="123">
        <v>128.88999999999999</v>
      </c>
    </row>
    <row r="1938" spans="1:11" ht="47.25" x14ac:dyDescent="0.25">
      <c r="A1938" s="95">
        <f t="shared" ref="A1938:A1939" si="187">A1937+1</f>
        <v>1510</v>
      </c>
      <c r="B1938" s="93"/>
      <c r="C1938" s="100">
        <v>203</v>
      </c>
      <c r="D1938" s="170" t="s">
        <v>1714</v>
      </c>
      <c r="E1938" s="97">
        <v>716.03</v>
      </c>
      <c r="F1938" s="190">
        <v>128.88999999999999</v>
      </c>
      <c r="G1938" s="190">
        <v>844.92</v>
      </c>
      <c r="H1938" s="92" t="s">
        <v>494</v>
      </c>
      <c r="I1938" s="96" t="s">
        <v>636</v>
      </c>
      <c r="J1938" s="123">
        <v>143.21</v>
      </c>
      <c r="K1938" s="123">
        <v>859.24</v>
      </c>
    </row>
    <row r="1939" spans="1:11" ht="15.75" x14ac:dyDescent="0.25">
      <c r="A1939" s="95">
        <f t="shared" si="187"/>
        <v>1511</v>
      </c>
      <c r="B1939" s="93"/>
      <c r="C1939" s="100">
        <v>203</v>
      </c>
      <c r="D1939" s="170" t="s">
        <v>1715</v>
      </c>
      <c r="E1939" s="97">
        <v>71.61</v>
      </c>
      <c r="F1939" s="190">
        <v>12.89</v>
      </c>
      <c r="G1939" s="190">
        <v>84.5</v>
      </c>
      <c r="H1939" s="92" t="s">
        <v>494</v>
      </c>
      <c r="I1939" s="96" t="s">
        <v>636</v>
      </c>
      <c r="J1939" s="123">
        <v>14.32</v>
      </c>
      <c r="K1939" s="123">
        <v>85.93</v>
      </c>
    </row>
    <row r="1940" spans="1:11" ht="15.75" x14ac:dyDescent="0.25">
      <c r="A1940" s="201" t="s">
        <v>1663</v>
      </c>
      <c r="B1940" s="202"/>
      <c r="C1940" s="202"/>
      <c r="D1940" s="202"/>
      <c r="E1940" s="203"/>
      <c r="F1940" s="203"/>
      <c r="G1940" s="203"/>
      <c r="H1940" s="203"/>
      <c r="I1940" s="204"/>
      <c r="J1940" s="123" t="s">
        <v>1726</v>
      </c>
      <c r="K1940" s="123" t="s">
        <v>1726</v>
      </c>
    </row>
    <row r="1941" spans="1:11" ht="31.5" x14ac:dyDescent="0.25">
      <c r="A1941" s="95">
        <f>A1939+1</f>
        <v>1512</v>
      </c>
      <c r="B1941" s="93"/>
      <c r="C1941" s="100">
        <v>130</v>
      </c>
      <c r="D1941" s="96" t="s">
        <v>1716</v>
      </c>
      <c r="E1941" s="97"/>
      <c r="F1941" s="190"/>
      <c r="G1941" s="123">
        <v>0.01</v>
      </c>
      <c r="H1941" s="92" t="s">
        <v>494</v>
      </c>
      <c r="I1941" s="96" t="s">
        <v>600</v>
      </c>
      <c r="J1941" s="123" t="s">
        <v>1726</v>
      </c>
      <c r="K1941" s="123" t="s">
        <v>1726</v>
      </c>
    </row>
    <row r="1942" spans="1:11" ht="15.75" x14ac:dyDescent="0.25">
      <c r="A1942" s="201" t="s">
        <v>1477</v>
      </c>
      <c r="B1942" s="202"/>
      <c r="C1942" s="202"/>
      <c r="D1942" s="202"/>
      <c r="E1942" s="203"/>
      <c r="F1942" s="203"/>
      <c r="G1942" s="203"/>
      <c r="H1942" s="203"/>
      <c r="I1942" s="204"/>
      <c r="J1942" s="123" t="s">
        <v>1726</v>
      </c>
      <c r="K1942" s="123" t="s">
        <v>1726</v>
      </c>
    </row>
    <row r="1943" spans="1:11" ht="63" x14ac:dyDescent="0.25">
      <c r="A1943" s="95">
        <f>A1941+1</f>
        <v>1513</v>
      </c>
      <c r="B1943" s="93"/>
      <c r="C1943" s="100">
        <v>403</v>
      </c>
      <c r="D1943" s="96" t="s">
        <v>1718</v>
      </c>
      <c r="E1943" s="97">
        <v>606.77194278874595</v>
      </c>
      <c r="F1943" s="190">
        <v>109.21894970197422</v>
      </c>
      <c r="G1943" s="190">
        <v>715.99089249072017</v>
      </c>
      <c r="H1943" s="92" t="s">
        <v>494</v>
      </c>
      <c r="I1943" s="96" t="s">
        <v>1517</v>
      </c>
      <c r="J1943" s="123">
        <v>121.35</v>
      </c>
      <c r="K1943" s="123">
        <v>728.12</v>
      </c>
    </row>
    <row r="1944" spans="1:11" ht="63" x14ac:dyDescent="0.25">
      <c r="A1944" s="95">
        <f t="shared" ref="A1944:A1948" si="188">A1943+1</f>
        <v>1514</v>
      </c>
      <c r="B1944" s="93"/>
      <c r="C1944" s="100">
        <v>403</v>
      </c>
      <c r="D1944" s="96" t="s">
        <v>1719</v>
      </c>
      <c r="E1944" s="97">
        <v>1204.875714966224</v>
      </c>
      <c r="F1944" s="190">
        <v>216.87762869392031</v>
      </c>
      <c r="G1944" s="190">
        <v>1421.7533436601443</v>
      </c>
      <c r="H1944" s="92" t="s">
        <v>494</v>
      </c>
      <c r="I1944" s="96" t="s">
        <v>1517</v>
      </c>
      <c r="J1944" s="123">
        <v>240.98</v>
      </c>
      <c r="K1944" s="123">
        <v>1445.86</v>
      </c>
    </row>
    <row r="1945" spans="1:11" ht="63" x14ac:dyDescent="0.25">
      <c r="A1945" s="95">
        <f t="shared" si="188"/>
        <v>1515</v>
      </c>
      <c r="B1945" s="93"/>
      <c r="C1945" s="100">
        <v>403</v>
      </c>
      <c r="D1945" s="96" t="s">
        <v>1720</v>
      </c>
      <c r="E1945" s="97">
        <v>1802.9794871437023</v>
      </c>
      <c r="F1945" s="190">
        <v>324.5363076858664</v>
      </c>
      <c r="G1945" s="190">
        <v>2127.5157948295687</v>
      </c>
      <c r="H1945" s="92" t="s">
        <v>494</v>
      </c>
      <c r="I1945" s="96" t="s">
        <v>1517</v>
      </c>
      <c r="J1945" s="123">
        <v>360.6</v>
      </c>
      <c r="K1945" s="123">
        <v>2163.58</v>
      </c>
    </row>
    <row r="1946" spans="1:11" ht="63" x14ac:dyDescent="0.25">
      <c r="A1946" s="95">
        <f t="shared" si="188"/>
        <v>1516</v>
      </c>
      <c r="B1946" s="93"/>
      <c r="C1946" s="100">
        <v>403</v>
      </c>
      <c r="D1946" s="96" t="s">
        <v>1721</v>
      </c>
      <c r="E1946" s="97">
        <v>2409.751429932448</v>
      </c>
      <c r="F1946" s="190">
        <v>433.75525738784063</v>
      </c>
      <c r="G1946" s="190">
        <v>2843.5066873202886</v>
      </c>
      <c r="H1946" s="92" t="s">
        <v>494</v>
      </c>
      <c r="I1946" s="96" t="s">
        <v>1517</v>
      </c>
      <c r="J1946" s="123">
        <v>481.95</v>
      </c>
      <c r="K1946" s="123">
        <v>2891.7</v>
      </c>
    </row>
    <row r="1947" spans="1:11" ht="63" x14ac:dyDescent="0.25">
      <c r="A1947" s="95">
        <f t="shared" si="188"/>
        <v>1517</v>
      </c>
      <c r="B1947" s="93"/>
      <c r="C1947" s="100">
        <v>403</v>
      </c>
      <c r="D1947" s="96" t="s">
        <v>1722</v>
      </c>
      <c r="E1947" s="97">
        <v>1774.8079326570819</v>
      </c>
      <c r="F1947" s="190">
        <v>319.46542787827457</v>
      </c>
      <c r="G1947" s="190">
        <v>2094.2733605353565</v>
      </c>
      <c r="H1947" s="92" t="s">
        <v>494</v>
      </c>
      <c r="I1947" s="96" t="s">
        <v>1517</v>
      </c>
      <c r="J1947" s="123">
        <v>354.96</v>
      </c>
      <c r="K1947" s="123">
        <v>2129.77</v>
      </c>
    </row>
    <row r="1948" spans="1:11" ht="31.5" x14ac:dyDescent="0.25">
      <c r="A1948" s="95">
        <f t="shared" si="188"/>
        <v>1518</v>
      </c>
      <c r="B1948" s="93"/>
      <c r="C1948" s="100">
        <v>403</v>
      </c>
      <c r="D1948" s="96" t="s">
        <v>1723</v>
      </c>
      <c r="E1948" s="97">
        <v>593.76968687184421</v>
      </c>
      <c r="F1948" s="190">
        <v>106.87854363693191</v>
      </c>
      <c r="G1948" s="190">
        <v>700.64823050877612</v>
      </c>
      <c r="H1948" s="92" t="s">
        <v>494</v>
      </c>
      <c r="I1948" s="96" t="s">
        <v>1517</v>
      </c>
      <c r="J1948" s="123">
        <v>118.75</v>
      </c>
      <c r="K1948" s="123">
        <v>712.52</v>
      </c>
    </row>
  </sheetData>
  <autoFilter ref="G1:G1948"/>
  <mergeCells count="341">
    <mergeCell ref="A5:K5"/>
    <mergeCell ref="A1:K1"/>
    <mergeCell ref="A2:K2"/>
    <mergeCell ref="A3:K3"/>
    <mergeCell ref="A1942:I1942"/>
    <mergeCell ref="A1934:I1934"/>
    <mergeCell ref="A1927:I1927"/>
    <mergeCell ref="A1928:G1928"/>
    <mergeCell ref="A1929:G1929"/>
    <mergeCell ref="A1932:G1932"/>
    <mergeCell ref="A1886:I1886"/>
    <mergeCell ref="A12:G12"/>
    <mergeCell ref="A6:G6"/>
    <mergeCell ref="H12:I12"/>
    <mergeCell ref="A47:I47"/>
    <mergeCell ref="A13:G13"/>
    <mergeCell ref="H13:I13"/>
    <mergeCell ref="A14:G14"/>
    <mergeCell ref="H14:I14"/>
    <mergeCell ref="A15:G15"/>
    <mergeCell ref="H15:I15"/>
    <mergeCell ref="A17:G17"/>
    <mergeCell ref="H17:I17"/>
    <mergeCell ref="A19:G19"/>
    <mergeCell ref="H19:I19"/>
    <mergeCell ref="A26:G26"/>
    <mergeCell ref="A31:G31"/>
    <mergeCell ref="A21:G21"/>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H37:I37"/>
    <mergeCell ref="A369:G369"/>
    <mergeCell ref="A372:G372"/>
    <mergeCell ref="A374:G374"/>
    <mergeCell ref="A379:G379"/>
    <mergeCell ref="A383:G383"/>
    <mergeCell ref="A330:G330"/>
    <mergeCell ref="A331:I331"/>
    <mergeCell ref="A327:G327"/>
    <mergeCell ref="A364:G364"/>
    <mergeCell ref="A421:G421"/>
    <mergeCell ref="A424:G424"/>
    <mergeCell ref="A425:G425"/>
    <mergeCell ref="A428:G428"/>
    <mergeCell ref="A431:G431"/>
    <mergeCell ref="A392:G392"/>
    <mergeCell ref="A393:G393"/>
    <mergeCell ref="A402:G402"/>
    <mergeCell ref="A411:G411"/>
    <mergeCell ref="A420:G420"/>
    <mergeCell ref="A475:G475"/>
    <mergeCell ref="A488:G488"/>
    <mergeCell ref="A490:G490"/>
    <mergeCell ref="A503:G503"/>
    <mergeCell ref="A504:G504"/>
    <mergeCell ref="A434:G434"/>
    <mergeCell ref="A435:G435"/>
    <mergeCell ref="A448:G448"/>
    <mergeCell ref="A449:G449"/>
    <mergeCell ref="A462:G462"/>
    <mergeCell ref="A549:G549"/>
    <mergeCell ref="A562:G562"/>
    <mergeCell ref="A563:G563"/>
    <mergeCell ref="A576:G576"/>
    <mergeCell ref="A589:G589"/>
    <mergeCell ref="A508:G508"/>
    <mergeCell ref="A509:G509"/>
    <mergeCell ref="A522:G522"/>
    <mergeCell ref="A535:G535"/>
    <mergeCell ref="A548:G548"/>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B985:D985"/>
    <mergeCell ref="A852:G852"/>
    <mergeCell ref="A853:G853"/>
    <mergeCell ref="A859:G859"/>
    <mergeCell ref="A861:G861"/>
    <mergeCell ref="A864:G864"/>
    <mergeCell ref="A867:G867"/>
    <mergeCell ref="A807:I807"/>
    <mergeCell ref="A811:G811"/>
    <mergeCell ref="A812:I812"/>
    <mergeCell ref="A827:I827"/>
    <mergeCell ref="A866:G866"/>
    <mergeCell ref="A977:G977"/>
    <mergeCell ref="A983:G983"/>
    <mergeCell ref="A984:G984"/>
    <mergeCell ref="B1057:D1057"/>
    <mergeCell ref="B990:D990"/>
    <mergeCell ref="B996:D996"/>
    <mergeCell ref="B1002:D1002"/>
    <mergeCell ref="B1008:D1008"/>
    <mergeCell ref="B1014:D1014"/>
    <mergeCell ref="B1020:D1020"/>
    <mergeCell ref="B1026:D1026"/>
    <mergeCell ref="B1032:D1032"/>
    <mergeCell ref="B1038:D1038"/>
    <mergeCell ref="B1045:D1045"/>
    <mergeCell ref="B1051:D1051"/>
    <mergeCell ref="B1124:D1124"/>
    <mergeCell ref="B1063:D1063"/>
    <mergeCell ref="B1069:D1069"/>
    <mergeCell ref="B1075:D1075"/>
    <mergeCell ref="B1081:D1081"/>
    <mergeCell ref="B1087:D1087"/>
    <mergeCell ref="B1090:D1090"/>
    <mergeCell ref="B1096:D1096"/>
    <mergeCell ref="B1102:D1102"/>
    <mergeCell ref="B1108:D1108"/>
    <mergeCell ref="B1114:D1114"/>
    <mergeCell ref="B1119:D1119"/>
    <mergeCell ref="A1478:G1478"/>
    <mergeCell ref="A1486:G1486"/>
    <mergeCell ref="A1496:G1496"/>
    <mergeCell ref="A1512:G1512"/>
    <mergeCell ref="A1471:G1471"/>
    <mergeCell ref="B1182:D1182"/>
    <mergeCell ref="B1129:D1129"/>
    <mergeCell ref="B1134:D1134"/>
    <mergeCell ref="B1139:D1139"/>
    <mergeCell ref="B1144:D1144"/>
    <mergeCell ref="B1149:D1149"/>
    <mergeCell ref="B1154:D1154"/>
    <mergeCell ref="B1159:D1159"/>
    <mergeCell ref="B1164:D1164"/>
    <mergeCell ref="B1169:D1169"/>
    <mergeCell ref="B1174:D1174"/>
    <mergeCell ref="B1178:D1178"/>
    <mergeCell ref="A1293:G1293"/>
    <mergeCell ref="A1303:G1303"/>
    <mergeCell ref="A1310:G1310"/>
    <mergeCell ref="A1322:G1322"/>
    <mergeCell ref="A1331:G1331"/>
    <mergeCell ref="A1341:G1341"/>
    <mergeCell ref="A1348:G1348"/>
    <mergeCell ref="B1579:D1579"/>
    <mergeCell ref="B1566:D1566"/>
    <mergeCell ref="C1552:D1552"/>
    <mergeCell ref="C1558:D1558"/>
    <mergeCell ref="C1567:D1567"/>
    <mergeCell ref="C1573:D1573"/>
    <mergeCell ref="A1355:G1355"/>
    <mergeCell ref="A1361:G1361"/>
    <mergeCell ref="A1379:G1379"/>
    <mergeCell ref="A1408:G1408"/>
    <mergeCell ref="A1416:G1416"/>
    <mergeCell ref="A1425:G1425"/>
    <mergeCell ref="A1514:G1514"/>
    <mergeCell ref="A1517:G1517"/>
    <mergeCell ref="A1523:G1523"/>
    <mergeCell ref="A1524:G1524"/>
    <mergeCell ref="A1526:G1526"/>
    <mergeCell ref="A613:G613"/>
    <mergeCell ref="A617:G617"/>
    <mergeCell ref="B1819:G1819"/>
    <mergeCell ref="B1822:G1822"/>
    <mergeCell ref="B1827:G1827"/>
    <mergeCell ref="A1738:I1738"/>
    <mergeCell ref="B1775:D1775"/>
    <mergeCell ref="B1777:D1777"/>
    <mergeCell ref="B1781:D1781"/>
    <mergeCell ref="B1783:D1783"/>
    <mergeCell ref="B1787:D1787"/>
    <mergeCell ref="B1790:G1790"/>
    <mergeCell ref="B1794:G1794"/>
    <mergeCell ref="B1798:G1798"/>
    <mergeCell ref="B1811:G1811"/>
    <mergeCell ref="B1814:G1814"/>
    <mergeCell ref="A1736:G1736"/>
    <mergeCell ref="B1261:D1261"/>
    <mergeCell ref="B1266:D1266"/>
    <mergeCell ref="A1712:I1712"/>
    <mergeCell ref="A1268:G1268"/>
    <mergeCell ref="A1270:G1270"/>
    <mergeCell ref="A1273:G1273"/>
    <mergeCell ref="A1282:G1282"/>
    <mergeCell ref="A1250:G1250"/>
    <mergeCell ref="A1367:G1367"/>
    <mergeCell ref="A39:G39"/>
    <mergeCell ref="H39:I39"/>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804:G804"/>
    <mergeCell ref="A836:G836"/>
    <mergeCell ref="A851:G851"/>
    <mergeCell ref="A1372:G1372"/>
    <mergeCell ref="A1382:G1382"/>
    <mergeCell ref="A1430:G1430"/>
    <mergeCell ref="A1441:G1441"/>
    <mergeCell ref="A1446:G1446"/>
    <mergeCell ref="A1458:G1458"/>
    <mergeCell ref="A1389:G1389"/>
    <mergeCell ref="A1397:G1397"/>
    <mergeCell ref="A1219:I1219"/>
    <mergeCell ref="B1186:D1186"/>
    <mergeCell ref="B1196:D1196"/>
    <mergeCell ref="A1202:G1202"/>
    <mergeCell ref="A1210:G1210"/>
    <mergeCell ref="A1211:G1211"/>
    <mergeCell ref="A1217:G1217"/>
    <mergeCell ref="A1218:G1218"/>
    <mergeCell ref="A1191:G1191"/>
    <mergeCell ref="B1251:D1251"/>
    <mergeCell ref="A1228:G1228"/>
    <mergeCell ref="A1238:G1238"/>
    <mergeCell ref="A1246:G1246"/>
    <mergeCell ref="B1608:D1608"/>
    <mergeCell ref="A1551:G1551"/>
    <mergeCell ref="A1564:G1564"/>
    <mergeCell ref="A1565:G1565"/>
    <mergeCell ref="A1592:G1592"/>
    <mergeCell ref="A1605:G1605"/>
    <mergeCell ref="A1529:G1529"/>
    <mergeCell ref="A1533:G1533"/>
    <mergeCell ref="A1540:G1540"/>
    <mergeCell ref="A1547:G1547"/>
    <mergeCell ref="A1550:G1550"/>
    <mergeCell ref="C1599:D1599"/>
    <mergeCell ref="C1580:D1580"/>
    <mergeCell ref="C1593:D1593"/>
    <mergeCell ref="C1586:D1586"/>
    <mergeCell ref="A1607:G1607"/>
    <mergeCell ref="A1715:I1715"/>
    <mergeCell ref="A1667:G1667"/>
    <mergeCell ref="A1705:G1705"/>
    <mergeCell ref="C1609:D1609"/>
    <mergeCell ref="C1615:D1615"/>
    <mergeCell ref="C1621:D1621"/>
    <mergeCell ref="C1627:D1627"/>
    <mergeCell ref="C1633:D1633"/>
    <mergeCell ref="B1639:D1639"/>
    <mergeCell ref="C1640:D1640"/>
    <mergeCell ref="C1646:D1646"/>
    <mergeCell ref="C1652:D1652"/>
    <mergeCell ref="C1658:D1658"/>
    <mergeCell ref="A1706:G1706"/>
    <mergeCell ref="A1711:G1711"/>
    <mergeCell ref="A1666:G1666"/>
    <mergeCell ref="A1940:I1940"/>
    <mergeCell ref="A1936:I1936"/>
    <mergeCell ref="A1919:I1919"/>
    <mergeCell ref="A1727:D1727"/>
    <mergeCell ref="A1737:G1737"/>
    <mergeCell ref="A1713:G1713"/>
    <mergeCell ref="A1707:G1707"/>
    <mergeCell ref="A1724:G1724"/>
    <mergeCell ref="A1725:G1725"/>
    <mergeCell ref="A1726:G1726"/>
    <mergeCell ref="A1733:G1733"/>
    <mergeCell ref="A1734:G1734"/>
    <mergeCell ref="A1735:G1735"/>
    <mergeCell ref="B1859:G1859"/>
    <mergeCell ref="B1868:G1868"/>
    <mergeCell ref="B1831:G1831"/>
    <mergeCell ref="B1840:G1840"/>
    <mergeCell ref="B1846:G1846"/>
    <mergeCell ref="B1850:G1850"/>
    <mergeCell ref="B1871:G1871"/>
    <mergeCell ref="B1855:G1855"/>
    <mergeCell ref="A1880:G1880"/>
    <mergeCell ref="D1851:G1851"/>
    <mergeCell ref="D1852:G18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2023-07-10T06:50:19Z</dcterms:modified>
</cp:coreProperties>
</file>