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olors4.xml" ContentType="application/vnd.ms-office.chartcolorstyle+xml"/>
  <Override PartName="/xl/worksheets/sheet1.xml" ContentType="application/vnd.openxmlformats-officedocument.spreadsheetml.worksheet+xml"/>
  <Override PartName="/xl/charts/chart4.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style4.xml" ContentType="application/vnd.ms-office.chartstyle+xml"/>
  <Override PartName="/xl/charts/colors1.xml" ContentType="application/vnd.ms-office.chartcolorstyle+xml"/>
  <Override PartName="/xl/charts/chart2.xml" ContentType="application/vnd.openxmlformats-officedocument.drawingml.chart+xml"/>
  <Override PartName="/xl/drawings/drawing4.xml" ContentType="application/vnd.openxmlformats-officedocument.drawing+xml"/>
  <Override PartName="/xl/charts/colors3.xml" ContentType="application/vnd.ms-office.chartcolorstyle+xml"/>
  <Override PartName="/xl/charts/style3.xml" ContentType="application/vnd.ms-office.chartstyle+xml"/>
  <Override PartName="/xl/charts/chart3.xml" ContentType="application/vnd.openxmlformats-officedocument.drawingml.chart+xml"/>
  <Override PartName="/xl/drawings/drawing2.xml" ContentType="application/vnd.openxmlformats-officedocument.drawing+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oplam" sheetId="1" r:id="rId1"/>
    <sheet name="Toplam_Liste" sheetId="7" r:id="rId2"/>
    <sheet name="OA_K" sheetId="8" r:id="rId3"/>
    <sheet name="Meteoroloji_Özet" sheetId="3" r:id="rId4"/>
    <sheet name="Afrika_Özet" sheetId="4" r:id="rId5"/>
    <sheet name="Orta asya_Kafkaslar_Özet" sheetId="5" r:id="rId6"/>
    <sheet name="OrtaDoğu_Özet" sheetId="6" r:id="rId7"/>
    <sheet name="Panafrika" sheetId="9" r:id="rId8"/>
    <sheet name="Hamdi_Bey" sheetId="10" r:id="rId9"/>
  </sheets>
  <definedNames>
    <definedName name="_xlnm._FilterDatabase" localSheetId="4" hidden="1">Afrika_Özet!$A$1:$B$50</definedName>
    <definedName name="_xlnm._FilterDatabase" localSheetId="3" hidden="1">Meteoroloji_Özet!$A$1:$B$31</definedName>
    <definedName name="_xlnm._FilterDatabase" localSheetId="5" hidden="1">'Orta asya_Kafkaslar_Özet'!$A$1:$B$8</definedName>
    <definedName name="_xlnm._FilterDatabase" localSheetId="6" hidden="1">OrtaDoğu_Özet!$A$1:$B$1</definedName>
    <definedName name="_xlnm._FilterDatabase" localSheetId="0" hidden="1">Toplam!$A$1:$H$353</definedName>
  </definedNames>
  <calcPr calcId="152511"/>
</workbook>
</file>

<file path=xl/calcChain.xml><?xml version="1.0" encoding="utf-8"?>
<calcChain xmlns="http://schemas.openxmlformats.org/spreadsheetml/2006/main">
  <c r="C13" i="9" l="1"/>
  <c r="B9" i="5"/>
  <c r="H14" i="8"/>
  <c r="F14" i="8"/>
  <c r="I13" i="8"/>
  <c r="G13" i="8"/>
  <c r="D14" i="8"/>
  <c r="B8" i="8"/>
  <c r="B13" i="8"/>
  <c r="H9" i="8"/>
  <c r="F9" i="8"/>
  <c r="I8" i="8"/>
  <c r="G8" i="8"/>
  <c r="D9" i="8"/>
  <c r="I12" i="8"/>
  <c r="I11" i="8"/>
  <c r="I10" i="8"/>
  <c r="I7" i="8"/>
  <c r="I6" i="8"/>
  <c r="I5" i="8"/>
  <c r="I4" i="8"/>
  <c r="I3" i="8"/>
  <c r="G12" i="8"/>
  <c r="G11" i="8"/>
  <c r="G10" i="8"/>
  <c r="G7" i="8"/>
  <c r="G6" i="8"/>
  <c r="G5" i="8"/>
  <c r="G4" i="8"/>
  <c r="G3" i="8"/>
  <c r="C13" i="8"/>
  <c r="E13" i="8"/>
  <c r="E8" i="8"/>
  <c r="C8" i="8"/>
  <c r="E12" i="8"/>
  <c r="E11" i="8"/>
  <c r="E10" i="8"/>
  <c r="E7" i="8"/>
  <c r="E6" i="8"/>
  <c r="E5" i="8"/>
  <c r="E4" i="8"/>
  <c r="E3" i="8"/>
</calcChain>
</file>

<file path=xl/sharedStrings.xml><?xml version="1.0" encoding="utf-8"?>
<sst xmlns="http://schemas.openxmlformats.org/spreadsheetml/2006/main" count="2400" uniqueCount="581">
  <si>
    <t>YERİ</t>
  </si>
  <si>
    <t>GÜN SAYISI</t>
  </si>
  <si>
    <t>KATILIMCI SAYISI</t>
  </si>
  <si>
    <t>KATILIMCI ADI/İLETİŞİMİ</t>
  </si>
  <si>
    <t>DÜZENLENDİĞİ YIL</t>
  </si>
  <si>
    <t>ADI</t>
  </si>
  <si>
    <t>ÜLKE ADI</t>
  </si>
  <si>
    <t>Amasya/Türkiye</t>
  </si>
  <si>
    <t>05-10 Ekim (6 gün)</t>
  </si>
  <si>
    <t>AFGANİSTAN</t>
  </si>
  <si>
    <t>Katılımcıların iletişim bilgilerine ulaşılamamıştır.</t>
  </si>
  <si>
    <t>Entegre Havza Rehabilitasyonunda Katılımcı Yaklaşımı Eğitimi</t>
  </si>
  <si>
    <t>Denizli/Türkiye</t>
  </si>
  <si>
    <t>01-05 Kasım (5 gün)</t>
  </si>
  <si>
    <t>LAİLA AMİNİ Afganistan Sivil Havacılık Örgütü / Meteoroloji Bölümü lailaamini99@gmail.com</t>
  </si>
  <si>
    <t>04-07 Ekim (4 gün)</t>
  </si>
  <si>
    <t>İstanbul/Türkiye</t>
  </si>
  <si>
    <t>ARNAVUTLUK</t>
  </si>
  <si>
    <t>Eskişehir-Manisa/Türkiye</t>
  </si>
  <si>
    <t>Ankara-Konya/Türkiye</t>
  </si>
  <si>
    <t>AZERBAYCAN</t>
  </si>
  <si>
    <t>Malatya/Türkiye</t>
  </si>
  <si>
    <t xml:space="preserve">Havza Rehabilitasyonu Eğitimi </t>
  </si>
  <si>
    <t>Rahid ALİYEV
Prof. Dr. Zaur HASANOV</t>
  </si>
  <si>
    <t>Konya/Türkiye</t>
  </si>
  <si>
    <t>Azad GULİYEV, Ekoloji ve Doğal Kaynaklar Bakanlığı</t>
  </si>
  <si>
    <t>Antalya/Türkiye</t>
  </si>
  <si>
    <t>Vugar Ahmadzada, Biyolojik Çeşitliliği Koruma Bölümü Lider Uzmanı
Mutallim Abdulhasanon, Ekolojiyi ve Doğayı Koruma Politikaları Bölüm Başkanı
Asif Verdiyev, Hidrometeoroloji Bölümü Şef Hidrolog
Alikhan Asgarov, Ekoloji ve Doğal Kaynaklar Bakanlığı, Orman Geliştirme Bölümü, Sabirabad Orman Koruma Girişimi Müdürü</t>
  </si>
  <si>
    <t>Mersin- K.Maraş/Türkiye</t>
  </si>
  <si>
    <t>Eskişehir/Türkiye</t>
  </si>
  <si>
    <t>BENİN</t>
  </si>
  <si>
    <t>Konya-Mersin/Türkiye</t>
  </si>
  <si>
    <t>Uluslararası Çölleşmeyle Mücadele Eğitimi</t>
  </si>
  <si>
    <t>Konya-Mersin-Adana/Türkiye</t>
  </si>
  <si>
    <t>Madame Fortunée Dossou WOROU, ellidos@yahoo.fr</t>
  </si>
  <si>
    <t>Ogoudje Isidore AMAHOWE, ogoudje.amahowe@gmail.com</t>
  </si>
  <si>
    <t>BOSNA HERSEK</t>
  </si>
  <si>
    <t>BURKİNA FASO</t>
  </si>
  <si>
    <t>Jean Sibiri OUEDRAOGO, sibiri.ouedraogo@cilss.bf
Sibidou SINA, Genel Müdür, sib_sina@yahoo.fr , sibsina@fasonet.bf</t>
  </si>
  <si>
    <t>Mr. Alassane Gomni Toure, alassanegtoure@yahoo.fr</t>
  </si>
  <si>
    <t>Valentin Pascal TIENDEGA, tvalentinp@yahoo.fr</t>
  </si>
  <si>
    <t>Gordien NJIMBERE, gordien.nijimbere13@gmail.com</t>
  </si>
  <si>
    <t>Mohamed FERUZI, mohferu2008@yahoo.fr</t>
  </si>
  <si>
    <t>BURUNDİ</t>
  </si>
  <si>
    <t>KAMERUN</t>
  </si>
  <si>
    <t>Mr. David Payang</t>
  </si>
  <si>
    <t>Ms. Zohra GHAZI, ghazizdz@yahoo.fr</t>
  </si>
  <si>
    <t>CEZAYİR</t>
  </si>
  <si>
    <t>CİBUTİ</t>
  </si>
  <si>
    <t>ÇAD</t>
  </si>
  <si>
    <t>DEMOKRATİK KONGO</t>
  </si>
  <si>
    <t xml:space="preserve">M. Jean Ilunga Muneng, berchmans57@gmail.com
Prosper Kayembe KALOMBO, kalombo_pro@yahoo.fr
</t>
  </si>
  <si>
    <t>ERİTRE</t>
  </si>
  <si>
    <t>Mr. Heruy Asghedom</t>
  </si>
  <si>
    <t>Adugna Abebe DOLU, aduabe44@gmail.com</t>
  </si>
  <si>
    <t>Simon Berhanu GEBREYESUS, simonberhanu@gmail.com</t>
  </si>
  <si>
    <t>ETİYOPYA</t>
  </si>
  <si>
    <t>EKVATOR GİNESİ</t>
  </si>
  <si>
    <t>Antonio Micha Ondo Angue</t>
  </si>
  <si>
    <t>M. Abdessamad Hajibi, abdeshaji@yahoo.fr</t>
  </si>
  <si>
    <t>Mohamed RIHANE, mohamedrihane@hotmail.com</t>
  </si>
  <si>
    <t>FAS</t>
  </si>
  <si>
    <t>FİLDİŞİ SAHİLİ</t>
  </si>
  <si>
    <t>Mr. Jean Kouakou Kouadio, kouadiokolou@yahoo.fr</t>
  </si>
  <si>
    <t>Kouassi Francois Baudouin KOUADIO, kouadiobaudouin@yahoo.fr</t>
  </si>
  <si>
    <t>GABON</t>
  </si>
  <si>
    <t>Cyrille Severin BYSSIENGOU, nosathoma@yahoo.fr</t>
  </si>
  <si>
    <t>Ms. Anistelle Clea SOUGOU, anistelle.sougou@gmail.com</t>
  </si>
  <si>
    <t>GAMBİYA</t>
  </si>
  <si>
    <t xml:space="preserve">Amadou Camara, </t>
  </si>
  <si>
    <t>Cherno GAYE, chernogaye71@yahoo.com
Ebou JANHA, eboujanha1@yahoo.com</t>
  </si>
  <si>
    <t>Asher Nkegbe</t>
  </si>
  <si>
    <t>GANA</t>
  </si>
  <si>
    <t>GİNE</t>
  </si>
  <si>
    <t>M. Kaoussou Diombera</t>
  </si>
  <si>
    <t>GİNE BİSSEU</t>
  </si>
  <si>
    <t>GÜNEY AFRİKA</t>
  </si>
  <si>
    <t>Ms. Thizwilondi Suzan Rambau</t>
  </si>
  <si>
    <t>Mr. Aurelıo  Tobıas, aurelio.tobias@idaea.csic.es</t>
  </si>
  <si>
    <t>İSPANYA</t>
  </si>
  <si>
    <t>IRAK</t>
  </si>
  <si>
    <t>İSVİÇRE</t>
  </si>
  <si>
    <t>Mr. Alexander Baklanov, abaklanov@wmo.int</t>
  </si>
  <si>
    <t>İRAN</t>
  </si>
  <si>
    <t>İTALYA</t>
  </si>
  <si>
    <t>Mr. Grammenos Mastrojenı, grammenos.mastrojeni@esteri.it</t>
  </si>
  <si>
    <t>KATAR</t>
  </si>
  <si>
    <t>KENYA</t>
  </si>
  <si>
    <t>Ms.Gemma  Shepherd, gemma.shepherd@unep.org</t>
  </si>
  <si>
    <t xml:space="preserve">Dan Kithinji MARANGU, dakithinji@gmail.com
Hudson Mwanga MUKANGA, hmmukanga@gmail.com
</t>
  </si>
  <si>
    <t>KONGO</t>
  </si>
  <si>
    <t xml:space="preserve">Germain Roch M'PASSI MOUMPASSI, mrochgermain@yahoo.fr
Pierre BATOUNGADIO, batoungadiop@yahoo.fr
</t>
  </si>
  <si>
    <t>Mr. Ali Aldousarı, adousari@kisr.edu.kw</t>
  </si>
  <si>
    <t>KUVEYT</t>
  </si>
  <si>
    <t>LESOTO</t>
  </si>
  <si>
    <t>Refuoe Boose</t>
  </si>
  <si>
    <t>Mme. Herivololona Ralalarimanana
Ms.Oliti na RATOVO, olitiana.dppse@ecologie.gov.mg
Ms. Zafindragisimary Tojotsara RATEFASON EP.RATRIMO, tojoratefason@yahoo.fr</t>
  </si>
  <si>
    <t>Ms.Oliti na RATOVO, olitiana.dppse@ecologie.gov.mg
Ms. Zafindragisimary Tojotsara RATEFASON EP.RATRIMO, tojoratefason@yahoo.fr</t>
  </si>
  <si>
    <t>MADAGASKAR</t>
  </si>
  <si>
    <t>MALAVİ</t>
  </si>
  <si>
    <t>Ms Nyuma Mercy Mughogho</t>
  </si>
  <si>
    <t>MALİ</t>
  </si>
  <si>
    <t>Mr. Vishnu Tezoo</t>
  </si>
  <si>
    <t>MISIR</t>
  </si>
  <si>
    <t>Mr.Naiim Moselhy  Moselhy, naem20042001@yahoo.com</t>
  </si>
  <si>
    <t>MORİTANYA</t>
  </si>
  <si>
    <t>MOZAMBİK</t>
  </si>
  <si>
    <t>Anselmo César GASPAR, anselmogaspar@yahoo.com.br</t>
  </si>
  <si>
    <t>NAMİBYA</t>
  </si>
  <si>
    <t>Mwaala Amon ANDREAS, amon.andreas@gmail.com</t>
  </si>
  <si>
    <t>NİJER</t>
  </si>
  <si>
    <t>NİJERYA</t>
  </si>
  <si>
    <t>ORTA AFRİKA</t>
  </si>
  <si>
    <t>Ralph MERCİER DEGUE-NAMBONA
Barthélemy LAMBA</t>
  </si>
  <si>
    <t>PAKİSTAN</t>
  </si>
  <si>
    <t>SAO TOMA PRİNCİPE</t>
  </si>
  <si>
    <t>M. Heliodoro Pires Quaresma</t>
  </si>
  <si>
    <t>SENEGAL</t>
  </si>
  <si>
    <t>SEYŞELLER</t>
  </si>
  <si>
    <t>Mr. John Quilindo</t>
  </si>
  <si>
    <t>SİERRA LEONE CUMHURİYETİ</t>
  </si>
  <si>
    <t>Lahai Samba Keita</t>
  </si>
  <si>
    <t>SOMALİ</t>
  </si>
  <si>
    <t>SUDAN</t>
  </si>
  <si>
    <t>SUUDİ ARABİSTAN</t>
  </si>
  <si>
    <t>SWAZİLAND</t>
  </si>
  <si>
    <t>Mr. Bongani Simon Masuku</t>
  </si>
  <si>
    <t>TOGO</t>
  </si>
  <si>
    <t>Mr. Koffi Gnronfoun Kodjovi</t>
  </si>
  <si>
    <t>TUNUS</t>
  </si>
  <si>
    <t>TÜRKMENİSTAN</t>
  </si>
  <si>
    <t>Hojanyyaz Batyrovich Jumashov, Türkmenistan Ulusal Hidrometeoroloji Komitesi, jumashahojanyyaz@mail.ru</t>
  </si>
  <si>
    <t>UGANDA</t>
  </si>
  <si>
    <t>M. Domingos Gonçalves Barros</t>
  </si>
  <si>
    <t>ZAMBİYA</t>
  </si>
  <si>
    <t>ZİMBABWE</t>
  </si>
  <si>
    <t>Milton Muusha</t>
  </si>
  <si>
    <t>Patrick JOLLY ELOLU, Ministry of Water and Environment, Doğal Kaynak Uzmanı, mwe@mwe.go.ug 
Motram MUGABE, Ministry of Water and Environment, Havza Yönetimi Uzmanı, mmotram@yahoo.com</t>
  </si>
  <si>
    <t>Issam ANATAR, Head Office of Soil and Water Preservation, Toprak ve Su Koruma Daire Başkanı, anatarisaam@yahoo.fr</t>
  </si>
  <si>
    <t>TACİKİSTAN</t>
  </si>
  <si>
    <t>TANZANYA</t>
  </si>
  <si>
    <t>Salah ALDAIN ALDOWSARY, Ministry of Agriculture
Sameer ALI MALAEKAH, Ministry of Agriculture</t>
  </si>
  <si>
    <t>ÖZBEKİSTAN</t>
  </si>
  <si>
    <t>LÜBNAN</t>
  </si>
  <si>
    <t>KIRGIZİSTAN</t>
  </si>
  <si>
    <t>Mr. Wang  Guosheng, w_guosheng@sin.com</t>
  </si>
  <si>
    <t>ÇİN</t>
  </si>
  <si>
    <t>Mr. Wang Guosheng, w_guosheng@sin.com</t>
  </si>
  <si>
    <t>Zouhir Rami Cezayir Ulusal Meteoroloji Örgütü zouhirrami@yahoo.fr</t>
  </si>
  <si>
    <t>YEMEN</t>
  </si>
  <si>
    <t>ÜRDÜN</t>
  </si>
  <si>
    <t>Mr. Tarek Ben Salem (deputy Director in Environment) tareksalemfr@yahoo.fr</t>
  </si>
  <si>
    <t>OMAN</t>
  </si>
  <si>
    <t>Boubacar DIOP (Director) (Ministere delegue Aupres premier Ministre Charger’de Environment et du Developpement Durable) boubacardiop@hotmail.com</t>
  </si>
  <si>
    <t>LİBYA</t>
  </si>
  <si>
    <t>FİLİSTİN</t>
  </si>
  <si>
    <t>Ms. Bachır BOUAIDJRA YAMINA (Algeria. Ministry of Foreign Affairs. General Direction of Economic Relations And International Cooperation) yamina.bachir.b@gmail.com</t>
  </si>
  <si>
    <t>Otmane FARDEHEB, Orman Koruma Birimi, otmane292@yahoo.fr</t>
  </si>
  <si>
    <t xml:space="preserve">Berhanu Ayalew Bezabeh, Çevre Koruma Teşkilatı, Addid Ababa/ Etiyopya, bayalew50@gmail.com, wsid@ethionet.et </t>
  </si>
  <si>
    <t>Hicham El-Berlhiti,Tarım ve Veterinerlik Enstitüsü, Rabat/Fas, helberlhiti@gmail.com</t>
  </si>
  <si>
    <t>Robert IGA-IGA (Mınıstere Des Eaux et Forest General Directorate  of Aquatıc Ecosystems (iga_robert@yahoo.com)</t>
  </si>
  <si>
    <t>Deepti Beeharry Panray ( Environmental Protection and conservatıon organısatıon) kheswar@intnet.mu, deeptipanray@gamil.com</t>
  </si>
  <si>
    <t>Ms. Regına LEONARDO MINGA (Mınıstry of the Coordination of Environmental Affaırs (MICOA) regina_muianga@yahoo.com
Custodıo da Coceıcao Marıo (Mınıstry of the Coordination of Environmental Affaırs (MICOA), custodiomaphossa@yahoo.com.br</t>
  </si>
  <si>
    <t xml:space="preserve">Mohammed Hamed Al- Hammadi, Ministry of Agriculture and Irrigation, General Directorate of Forest Rangeland andDesertification Control, hamadi68@hotmail.com, gdfdc@yemen.net.ye </t>
  </si>
  <si>
    <t>Mohamed TAHRANİ (Tunus Bölgesel kalkınma ve Pln. Bak.) mohamed.tahrani@mdci.gov.tn, boc@mdci.gov.tn  (+21697621840,+216713351666)</t>
  </si>
  <si>
    <t xml:space="preserve">Dr. El-Sayed KHALİFA, Ministry of Agriculture, President Under Secreteriat for Aforrestation&amp;Environment, alikhalifa18@yahoo.com </t>
  </si>
  <si>
    <t>Garabed Toros Haroutunian (Ministry of Environment- UNDP)garo@moe.gov.lb</t>
  </si>
  <si>
    <t xml:space="preserve">Koichumanov Azatovich Baktybek (koichumanov_b@mail.ru) Çevre Koruma ve Ormancılık Devlet Ajansı, Orman Ekosistemi Geliştirme Bölümü </t>
  </si>
  <si>
    <t>Menahil Hıkmat Hannouna, National Programme Officer, Science Sector, (UNESCO-Iraq Office Sience Sector) m.hannouna@unesco.org , menahilh@yahoo.com</t>
  </si>
  <si>
    <t>Hicham El-Berlhiti, Institut Agronomıque et Veterinaire, helberlhiti@gmail.com</t>
  </si>
  <si>
    <t>Jean Donatien NSHIMIRIMANA, Temiz Çevre ve Sağlık Birimi (PES),  jeandonatien@yahoo.com</t>
  </si>
  <si>
    <t>GÜRCİSTAN</t>
  </si>
  <si>
    <t>Nıno SULKHANISHVILI, Yönetici, (The Union for sustainable Development Ecovısıon) , www.ecovision.ge, info@ecovision.ge</t>
  </si>
  <si>
    <t xml:space="preserve">Ph. D. Mahamane Larwaonu, African Forest Forum(AFF), Woeld Agroforestry Centre (ICRAF), Senior Programme Officer, m.larwanou@cgiar.org </t>
  </si>
  <si>
    <t xml:space="preserve">Azamat Turganbekovich ISAKOV Kırgızistan'dan CAMP Alatoo Halk Derneği'nden Proje Koordinatorü (azamat@camp.elcat.kg)
Temirlan SARLYBEKUULU Egemenlik Halk Derneği'nden (temirlans@hotamil.com)
</t>
  </si>
  <si>
    <t>MOĞOLİSTAN</t>
  </si>
  <si>
    <t>Tsokhio ADIYASUREN (Development and Environment Center (a_tasbo@yahoo.com, ozoff@magicnet.mn</t>
  </si>
  <si>
    <t>Lucia BİLETCHİ (Public Association the socie ty of ecotoxicologits of  Moldova ECOTOX  Lucia_biletchi@mail.md</t>
  </si>
  <si>
    <t>MOLDOVA</t>
  </si>
  <si>
    <t>Policarpo Filomeno TAMELE (Aro Moçambique (ex Aro junvenil) ptamele@hotmail.com</t>
  </si>
  <si>
    <t>Abdul Raziq (Society of animal, veterinary and Environmental Scientists (SAVES) raziq2007@gmail.com</t>
  </si>
  <si>
    <t>John Stan CHIKOMO (Journalists Environmental Association of Tanzania (JET), jchiko@yahoo.com, jetassociation@gmail.com</t>
  </si>
  <si>
    <t xml:space="preserve">Yawo Kouma Jules ADJIMA, Conservation de la Biodiversite&amp;Tourisme Durable, Ingeniour des Eaux et Forets,(NGO Les Compagnons Ruraux , julesadjima@yahoo.fr, compagnonsruraux@yahoo.fr, inlesadiima@yahoo.fr </t>
  </si>
  <si>
    <t xml:space="preserve">Almami DAMPHA, Afrika Birlik Komisyonu, Ormancılık ve Arazi Yönetimi, Politika Grevlisi, damphaalmami@yahoo.com </t>
  </si>
  <si>
    <t>Christo MARAIS (Head of operations, Department of Environmental affairs, Nature resources development programmes) cmarais@environment.gov.za</t>
  </si>
  <si>
    <t>KAZAKİSTAN</t>
  </si>
  <si>
    <t>Venera SURAPPAEVA Çevre Koruma ve Ormancılık Devlet Teşkilatı, Orman Kaynakları İzleme Bölümü Başkanı surappaeva@hotbox.ru  / envforest@elcat.kg</t>
  </si>
  <si>
    <t xml:space="preserve">Herve Bertin BISSELEUA DAGHELA (Research Associate, The Earth Institue, Colombia Universty, Agro-Ecology, Biodiversity&amp;Climate Resillent Specialist) (Millenium Development Goals Center-CIP West and Cental Africa) hbissel@gmail.com </t>
  </si>
  <si>
    <t>Rapa  SARR (Directeur des operations tecniques) (agence Panafricaine de la grande muraille verte) mbilsarr@yahoo.fr</t>
  </si>
  <si>
    <t>Hassan Elamın HASSAN (Dırector of forets for Kassala State ) (Forets National Corporation) hassankeleton58@yahoo.com</t>
  </si>
  <si>
    <t>Jamal ANNAGYLYJOVA</t>
  </si>
  <si>
    <t>UKRAYNA</t>
  </si>
  <si>
    <t>Marine SUJASHVİLİ</t>
  </si>
  <si>
    <t>KARADAĞ</t>
  </si>
  <si>
    <t>KOSOVA</t>
  </si>
  <si>
    <t>MAKEDONYA</t>
  </si>
  <si>
    <t xml:space="preserve">Mukhtar TALTABAYEV (Kamu hizmetleri birimi Gn.Md.Yr.) 
Myskal Amantaevna SCHANKULOVA (Çevre koruma Bakanlığı Uzman)
</t>
  </si>
  <si>
    <t>SURİYE</t>
  </si>
  <si>
    <t>Feyzullo ODİNAYEV</t>
  </si>
  <si>
    <t>Nurbek BADIRAKOV</t>
  </si>
  <si>
    <t>Aamer Irshad</t>
  </si>
  <si>
    <t>Elmira KACHİBEKOVA,
Janyl DOORANKULOVA</t>
  </si>
  <si>
    <t>Mersin/Türkiye</t>
  </si>
  <si>
    <t>Bledi Hoxha, Yaban Hayatı Araştırmacısı,  Protection and Preservation of Naturel Environment İn Albenia (PPNEA) (Arnavutluk Doğal Kaynaklarının Korunma ve Muhafazası), b.hoxha@ppnea.org 
Mirjan Topi, Project Coordinator on Protection and Preservation of Naturel Environment İn Albenia (PPNEA) (Arnavutluk Doğal Kaynaklarının Korunma ve Muhafazası Biriminde Proje Koordinatörü), m.topi@ppnea@org , mirjantopi@yahoo.com</t>
  </si>
  <si>
    <t>Eldar Ağasalamoğlu KURBANOV, Ecological Society “Rüzgar”, cennaz@mail.ru
Mehman NABİYEV, Ecological Society “Rüzgar”, man.nabiyev@mail.ru</t>
  </si>
  <si>
    <t>Yashar KARİMOV
Azad GULİYEV</t>
  </si>
  <si>
    <t>Mr.Mukhammadali Mirzoev (Leading specialist for monitoring the protection of flora and fauna. )
Ms.Nilufar Nazirova (Chief specialist of the international department of the Committee)
Mr. Bozor Rahmonov (Head of hydrometeorology and monitoring )
Mr.Khamrokul Akhrorov (Chief Specialist for control over the protection of flora and fauna. )</t>
  </si>
  <si>
    <t>Mr. Abdurashid Abdujamilov, Director of Republican forestry seed production centre
Mr. Anvar Teshaev, Director of Jizzakh province central forestry organization
Mr. Alijan Mirzaev (Director of Namangan forestry organization
Mr. Allamurod Odilov (Director of “Hisor” specialized forestry organization</t>
  </si>
  <si>
    <t>Hamadou MAMOUDOU, Ministère de l’Environnement de la saluhute urbaine et du Développement durable, Genel Müdür, tinni2013@yahoo.com
Ms. Aıssatou ALASSANE ABDOURAHAMANE, Prosan NGO, prosanniger@yahoo.fr</t>
  </si>
  <si>
    <t>Bassem ALI, Ministry of Environment, Ziraat Mühendisi/Ağaçlandırma çalışıyor, bassemsali@hotmail.com
B.Ali@moe.gov.lb 
Rıchard EL RIACHY, UNDP, Saha koordinatörü/Ağaçlandırma çalışıyor, r.riachy@moe.gov.lb</t>
  </si>
  <si>
    <t>Abbas KARGAR, Forest, Rangeland and Watershed Management Organization, Çölleşme İşleri Genel Müdürü, kargarrfldl@yahoo.com, nccd@frw.org.ir
Parviz RIAZIFAR, Forest, Rangeland and Watershed Management Organization, Batı Azerbaycan bölge sorumlusu, parvizriazifar@gmail.com, nccd@frw.org.ir
Mohsen ABDOLHOSSEINI, Forest, Rangeland and Watershed management Organization, Directorate General of Desert Affairs Bureau, Uzman, abdolhoseini_mohsen@yahoo.com</t>
  </si>
  <si>
    <t>Mr. Zhenishbek Ashyrbekov
Mr. Zhenishbek Abdygazİev
Mr. Baktiiar Soltonkulov 
Mr. Zhanybek Orozumbekov
Mr. Kanat Davletov 
Mr. Sagynbek Talaspaev
Mr. Kenzhebek Tabyldy Uulu
Mr. Erkin Arykov
Mr. Mirlan Turdumbekov
Mr. Azatbek Toktonaliev</t>
  </si>
  <si>
    <t xml:space="preserve">Cercis SHABANI
Filip ZADRIMA </t>
  </si>
  <si>
    <t>Sadiq Hasan SALMANAOV, Ekoloji ve Doğal Kaynaklar Bakanlığı, Orman Geliştirme Başkanlığı Daire Başkanı
Abdulaziz Mutallim ABDULHASANOV, Ekoloji ve Doğal Kaynaklar Bakanlığı, Ekoloji Politikaları Sektörü Başkanı</t>
  </si>
  <si>
    <t>Samsaddin ADİLOV 
Talentbek KASYMBEKOV</t>
  </si>
  <si>
    <t>Agıl ABBASOV
Malık Rızaye
Baybala ALLAHYAROV
Agıl HEYDAROV
Jabbar GARIBOV
Leyla ALIYEVA
Shıkar MAHARRAMOV
Vugar AHMADZADA</t>
  </si>
  <si>
    <t>Mr. Aziz Baghırov (Forest-guard of Forest protection and rehabilitation enterprise (Ismayilli)
Mr. Malık Rızayev (Head adviser of the Forest Development Department)
Ms. Aytan Yusifova (National Project Coordinator)
Mr. Rahman Aghashov (Director of institution under the Azerbaijan Landscaping and Greening OJSC)</t>
  </si>
  <si>
    <t>Boukari Ouarakpe ADAM, Orman ve Doğal Kaynaklar Genel Müdürlüğü, beninforetvision@yahoo.fr , boukariouarakpe@yahoo.fr , afadjademe@yahoo.fr 
Hounmenou Gauthier AYELO, Orman ve Doğal Kaynaklar Enstitüsü, ayegout@yahoo.fr, foretsbenin@yahoo.fr</t>
  </si>
  <si>
    <t>Mr. Maibe Komandje, Çevre Bakanlığı, maibekomandje2@gmail.com, 
Ms. Madjilem Fıdelıne, Çevre Bakanlığı, madjilem1@yahoo.com</t>
  </si>
  <si>
    <t xml:space="preserve">Jaber Khalifa Alharami Sivil Havacılık Örgütü jaber.alharami@caa.gov.qa
Ali Ahmad Alboinin Sivil Havacılık Örgütü ali.alboinin@caa.gov.qa
</t>
  </si>
  <si>
    <t>Ms. Edith Marie Sylvie Daboue, Ulusal Orman Tohumları Merkezi (CNSF), edaboue@yahoo.fr , e.daboue@cnsf.bf Jean Akossongo, Çevre ve Sürdürülebilir Kalkınma Bakanlığı, akossongo@hotmail.com, directiondesforets@yahoo.fr
Zampaligre Idrissa (DGESS/MEDD) Tel: (00226) 70130919 Mail: zampaligreidrissa@yahoo.fr, ovedlam@yahoo.fr
Dr. Bassirou Belem (Fidan Yetiştirmede Uzman),Mail: belbass@hotmail.com  belembassirou@yahoo.fr
Yago Emma Lucie (Fisanlık ve Araştırma Müdürü- Bayan) Tel: (00226) 70260731; Mail: lucieyago@yahoo.fr
Ameogo C. Sylvie  (Eğitim Müdürü), Tel: (00226) 70769881, Mail: ygchristiane@yahoo.com
Bako B. Grejaise, Tel: (00226) 70750699 / (00226) 79019940,  Mail:bakobagre@yahoo.fr</t>
  </si>
  <si>
    <t>Sibidou SINA, Centre National de Semences Forestières (Ulusal Ağaç Tohumu Merkezi, Ulusal Ağaç Tohumları Merkezi Genel Müdürü ) sib_sina@yahoo.fr, cnsf@fasonet.bf</t>
  </si>
  <si>
    <t>Mrs. Aminata  CORRERA(PAGGW), aminata_correra@yahoo.fr
Mr. Marcelin SANOU(PAGGW), pse.apgmv@grandemurailleverte.org
Mr. Yelly DIAWARA, ydiawara00@yahoo.fr
Mr. Laghdaf  MOHAMED, baki.kaya@mfa.gov.tr; daf.mbareck@gmail.com
Mr. Aly Ndiaye CAMARA, baki.kaya@mfa.gov.tr; camara_ali68@yahoo.fr
Mr. Sidi GREIVE, baki.kaya@mfa.gov.tr; graivesidi1967@gmail.com
Mr. Mohamed LEKWEIRY, baki.kaya@mfa.gov.tr; medkweiry@yahoo.fr</t>
  </si>
  <si>
    <t xml:space="preserve">Prof. Dr. Naiim Moselhy Mohamed Moselhy, drc_office@yahoo.com
Ahmed Abdelati Ahmed Ali YOUSSEF, dr.abdelati@gmail.com
</t>
  </si>
  <si>
    <t>Djimanga DIEDHIOU, mambourey@hotmail.fr
Babacar DIONE, babacardione395@gmail.com
Ms. Ndeye Fatou DIOP, awadiop@hotmail.com
Mr. Baidy BA, baidy_ba@hotmail.com
Mr. Baba  BA, babas_ba@yahoo.fr
Mr. Youssoupha DIOUF, youdiouf@yahoo.fr
Mr. Ibra Sounkarou NDIAYE, ibousndiaye@yahoo.fr; sounkaroundiaye@hotmail.com
Papa Assane NDIOUR, ndiourassane@hotmail.com</t>
  </si>
  <si>
    <t xml:space="preserve">Mr. Abdoulfatah Abdourahman ARAB, abdoulfatah91@outlook.fr
</t>
  </si>
  <si>
    <t xml:space="preserve">Ms. Kodouroum REGINE MOMADJI, kodouroum@yahoo.fr, Komandje MAIBE, maibekomandje2@gmail.com
Mr. Mahamat Haggar AHAMAT, ahthaggar@gmail.com
</t>
  </si>
  <si>
    <t>Abdoulaye KANTE, abkant@yahoo.fr
Mamadou GOUMANE, goumgoum86@yahoo.fr
Mr. Amadou DIALLO</t>
  </si>
  <si>
    <t>John SSENDAWULA, jssendawula@yahoo.com
Fred TABALAMULE, tabalamule@yahoo.com</t>
  </si>
  <si>
    <t xml:space="preserve">Absalom SAKALA, absalomsakala@yahoo.com
</t>
  </si>
  <si>
    <t>Mr. Bala Haruna Gukut, bhgukut@yahoo.com
Sani MAMMAN KATSINA, mammankatsina@yahoo.com
Mr. Babatunde Segun AKINOLA, akinolashegun@yahoo.com; akinolashegun@gmail.com</t>
  </si>
  <si>
    <t xml:space="preserve">Abdulkadir Salad ELMI, aelmi3666@gmail.com
Hassan Hersi SIAD, hasanqoyoley@gmail.com
</t>
  </si>
  <si>
    <t>Saud Jaber Musallam Meteoroloji Ve Çevre Koruma Kurumu, (GAMEP) Saud.J.H@Hotmail.Com
Abubakr Ahmed Baqazi, Meteoroloji Ve Çevre Koruma Kurumu, (GAMEP) Bakuras.Cfo@Gmail.Com</t>
  </si>
  <si>
    <t>21-25 Mayıs  (5 gün)</t>
  </si>
  <si>
    <t>Elmar MAMEDOV (ilmarmamedov49@mail.ru
Sevetlana Tsukanova (tsukanova.07@mail.ru)
Annaberdi JUMAGELDİEVE shirinkarryeva@mail.ru, tmnteh@aframail.com,durikov@mail.ru)</t>
  </si>
  <si>
    <t>Agah Zafarullah Durrani
Abdul Karim Chaudry
Muhammad Tanvir Butt, soccouncievr@yahoo.com</t>
  </si>
  <si>
    <t>10-15 Ağustos  (6 gün)</t>
  </si>
  <si>
    <t>Entegre Havza Rehabilitasyonunda Katılımcı Yaklaşım Konulu Uluslararası Eğitim</t>
  </si>
  <si>
    <t>Eliso BARNOVİ (1974) Baş Uzman (Doğal kaynak ve Çevre Koruma Bakanlığı
Khatuna CHİKVİLADZE (U.arası Prj. Doğal Kaynak ve Çevre Koruma Bakanlığı)</t>
  </si>
  <si>
    <t xml:space="preserve">Asyl Korokhaevna KALCHAEVA, Tarım ve Su Kaynakları Bakanlığı Baş Uzmanı
Gulmira AKMATALIEVNA, Sulama Araştırma Enstitüsü </t>
  </si>
  <si>
    <t>Enebish  DUGERJAV, Doğa Turizm ve Çevre Bak, Uzman
Sainbayar AYUSSH (Üst Düzey Yönetici), Doğa Turizm ve Çevre Bak.</t>
  </si>
  <si>
    <t>Ghenadie Grubii, Bölüm Başkanı, Tarım ve Su Kaynakları Bakanlığı
Ludmina Serenco, Bölüm Başkanı, Hidrometeoroloji Enstitüsü</t>
  </si>
  <si>
    <t>Usanbay ORAZİMBETOV, Daire başkanı, Sulama Sistemleri Yönetim Birimi
Marat Kudabaevich EMBERGENOV, Baş Uzman, Tarım ve Su Kaynakları Bakanlığı Ormancılık</t>
  </si>
  <si>
    <t>Rystay TULEUBAYEVA (uzman) Çevre Koruma Bak.
Radzhabalı BOBOROYOV (Müdür) farhor Bölgesi Orm. Ofisi</t>
  </si>
  <si>
    <t>Mohammed Ali RAJABZADEH 
Sayed Ahmad HOSSEINI</t>
  </si>
  <si>
    <t>Kanshy NURYMGEREYEV
Aigul Zhanserikova (camp@itte.kız )</t>
  </si>
  <si>
    <t>Chyngyz SATARBEKOV
Talant SYDYKBAEV (s.talant¬_n(mail.ru)</t>
  </si>
  <si>
    <t>18-22 Ekim (5 gün)</t>
  </si>
  <si>
    <t xml:space="preserve">Gulnara SAMETOVA
Assel INTYMAKOVA
</t>
  </si>
  <si>
    <t xml:space="preserve">Erdenedavaa SHARAVSAMBUU
Gantulga NAMDAG
</t>
  </si>
  <si>
    <t xml:space="preserve">Vitalie GRİMALSCHİ
Vadim STİNGACİ 
</t>
  </si>
  <si>
    <t>Khamrakul KHALİKOV
Husan ABDULLAEV</t>
  </si>
  <si>
    <t xml:space="preserve">Davlatsho BOBOEV
Kholmumin SAFAROV
</t>
  </si>
  <si>
    <t xml:space="preserve">Akmurat ATAMURADOV
Shamuhammet SARYHANOV
</t>
  </si>
  <si>
    <t xml:space="preserve">Yuriy YERMAKOV
Yevgen BUBNOV
</t>
  </si>
  <si>
    <t xml:space="preserve">31 Ekim- 04 Kasım (5 gün) </t>
  </si>
  <si>
    <t>Muslıhıddın USMONOV
Makhmaddovut KHAZORAEV</t>
  </si>
  <si>
    <t>Hammad Mohammad Musa
Abdalla Shomaın Abdalla</t>
  </si>
  <si>
    <t>Mame MBAYE
Sekouna DIATTA</t>
  </si>
  <si>
    <t>Zoran JOVVİC
Ranko PİRENKIC</t>
  </si>
  <si>
    <t xml:space="preserve">Diana KHOMASURİDZE 
Amiran TKHELİDZE </t>
  </si>
  <si>
    <t>Olena Valeriivna LAGKA (Agro-ekolog) Çevre Koruma Bakanlığı
Bohdan ADAMCHUK (ekolog) (Korunan Alanlar Birimi)</t>
  </si>
  <si>
    <t>Mira DZHUNUSOVA
Aksar TULOBAEV</t>
  </si>
  <si>
    <t>22-26 Şubat (5gün)</t>
  </si>
  <si>
    <t>Aseel Majeed Ahmad Al-Jboorı
Buthania Huuain Rustum Al-Haıderı
Abraheem Jawad Al-Khazeı</t>
  </si>
  <si>
    <t>Garabed Toros Haroutunian (Ministry of Environment UNDP)garo@moe.gov.lb
Richard Emile EL RIACHY</t>
  </si>
  <si>
    <t>Aıda Ozegovic, Saray Bosna Orman İdaresi, aozegovic@live.com
Seid Corbic, Saray Bosna Orman İdaresi, seidcorbic@hotmail.com</t>
  </si>
  <si>
    <t>28-31 Mayıs (4 gün)</t>
  </si>
  <si>
    <t>Lynda HAZEM, Tarım ve Kırsal Kalkınma Bakanlığı, Orman Genel Müdürlüğü, Çölleşme ile Mücadele Genel Müdür Yardımcısı, hazem105@yahoo.fr
Ahmed ABDELLAH, Tarım ve Kırsal Kalkınma Bakanlığı, Orman Genel Müdürlüğü, Orman Koruma Birimi, cfrw48@yahoo.fr</t>
  </si>
  <si>
    <t>Johann NEUNER (Senior Forest Officer) WWf Caucasus Programme Office
IIia OSEPASHVILI (Forest Officer , WWf Caucasus Programme Office)</t>
  </si>
  <si>
    <t>Mohammadreza BIJARI, Çölleşme İdaresi Başkanı, Orman, Mera ve Havza Kuruluşu,  ramazanigm@gmail.com
Prabhu BUDHATHOKI, FAO Teknik Danışma Şefi, Orman Peyzajı ve Bozuk Alan Rehabilitasyonu Projeleri , prabhu.budhathoki@fao.org  - prabhu.budhathoki@yahoo.com
Farhad SADARI, Çöl İlişikileri Birimi Teknik Müdür Yard., Orman, Mera ve Havza Yönetimi Kurumu, farhad.sardari@gmail.com
Hossein SHOJAE, Kerman Doğal Kaynaklar ve Havza Yönetimi İdaresi, Teknik Yardımcısı, Orman, Mera ve Havza Kuruluşu, h_Sh47@yahoo.com</t>
  </si>
  <si>
    <t>Pedro Regato Pajares, Expert, FAO danışmanı, pregatop@gmail.com
Joelle SCHMITT, CEO- Montaraz Group, joelle@montaraz.com
Alejandro VALDECANTOS DEMA, (Researcher) Center for Mediterranean Affairs, Nature resources development programmes) a.valdecontes@ua.es</t>
  </si>
  <si>
    <t>Sanat BAYMUKHANBETOV (director) Almaty Forest Breeding Center, alsc-e@mail.ru</t>
  </si>
  <si>
    <t>İbrahim AL HAWI (Head of rural Development &amp;Naturel Resources Department, Ministry of agricultare, Bekaa Regional Service (hawi_leb@hotmail.com)
Elene AYOUB (Engineer) Ministry of agriculture, Forestry Department) eayoub-h@hotmail.com</t>
  </si>
  <si>
    <t>Larwanou MAHMANE (Senior programme officer, Arfican Forest Forum (AFF) m.larwanou@cgair.org
Meshack MUGA (Principal Reserarch Officer, Kenya forestry Reserarch İnstitute (KEFRI) meshackmuga@hotmail.com
Danıel OFORI (ICRAF), d.ofori@CGIAR.ORG</t>
  </si>
  <si>
    <t>El Said Ali Mohammed KHALIFA (President undersecretary for Afforestation&amp;Environment, Ministry of Agriculture) egypforestry@yahoo.com  alikhalifa@yahoo.com
Raafat KHIDR (President of Desert Resarch Center, Desert Research Center) drc_office@yahoo.com  raafatkhidr@yahoo.com</t>
  </si>
  <si>
    <t>Moustaphaa IBRAHIM (Chef du division restauration des terres)Ministere’de I’hydraulique et de I’Environnement, Direction Generale de I’Environnement et des Eaux et Forets), i.moustafa73@yahoo.fr
Abdou MAISHAROU (Coordonnateur National de la Grande Muraille Verte (Niger), (Ministere’de I’hydraulique et de I’Environnement, Direction Generale de I’Environnement et des Eaux et Forets), maisharoua@yahoo.com
Hamadou MAMOUDOU (Directeur General),( Ministere’de I’hydraulique et de I’Environnement, Direction Generale de I’Environnement et des Eaux et Forets)</t>
  </si>
  <si>
    <t>Madibron SAIDOV (Deputy Director of the State Agency on Forestry and Hunting), (The Committee on Environment Protection under the govenment) saidov_madibron@mail.ru
Ziyoratsho SADULLO (Deputy Chairman, Committee for legistation of the Parliament of Tajikistan)</t>
  </si>
  <si>
    <t>Orta Asya'da Dağlık Alanda Kapasite Geliştirme Projesi Başlangıç Toplantısı- Katılımcı Entegre Havza Yönetimi ve Rehabilitasyonu Uluslararası Çalıştay</t>
  </si>
  <si>
    <t xml:space="preserve">05-09 Kasım (5 gün) </t>
  </si>
  <si>
    <t>Evgeny Botman (Dekoratif Bahçe ve Ormancılık için Cumhuriyet Bilim Üretim Merkezinde Şef Bilimadamı)
Jahongir Abdurrozzokov (Tarım ve Su Kaynakları Bakanlığı, Ohangaron Bölgesel Su-Sulama Müdürü)
Shodmon Rasulov, (Tarım ve Su Kaynakları Bakanlığı, Su Kaynakları Yönetimi Şef Uzmanı)
Tokhirjon Shermatov (Ana Ormancılık Departmanı Başkan Yardımcısı)</t>
  </si>
  <si>
    <t>Nurali Saidov (Doğal Korunan Alanlar Devlet Ajansı Müdürü)
Rustam Muratov (Ormancılık araştırma Enstitüsü Müdürü)
Alikhon Karimov (Su Kaynakları Bilimsel araştırma Mertkezi Müdürü)
Rajabali Sharipov ( Ormancılık ve Avcılık Devlet Kurumu Müdür Yardımcısı)</t>
  </si>
  <si>
    <t>26-28 Kasım (3 gün)</t>
  </si>
  <si>
    <t>Ahmed ADJEZ, Programme Officer on IANOR (Institut  Algerian de Normalisation), ahmadjez@yahoo.com</t>
  </si>
  <si>
    <t>Abdulaziz Abdulrahman Alhoawaish, General Director Naturael Resources Menagementi (Ministry of Agriculture) (howaish@moa.gov.sa , riyadh KingAbdulaziz), +966-1-4033702
Eng. Salman Jarallah Al Sowainee, General Director, Ministry of Agriculture, Head Quarter Agriculturel Affairs Hail Region,  (salmans555@hotmail.com.com, saudi Arabi.Hail Po.Box 1844)
Yosaf Ali Al-Fallaj (Ministr of Agriculture) 0502995134, RİYADH Ministry of Agriculture)
Ahmed Mohammed Bamousa (Presidency of Meteorology an Environment)966503618497, amob.work@gmail.com , jeddah-Saudi</t>
  </si>
  <si>
    <t>13-18 Haziran (6 gün)</t>
  </si>
  <si>
    <t>Hukmatollo Ahmadov (Tajik Academy of Agriculture Sciences) ahmadov@yandex.ru
Jamshed Kayumov (Agency for support of Process nau, jamshedkayumov@agencynau.tj</t>
  </si>
  <si>
    <t>Faye Ndeye Fatou (ENDA) ndyefatoufaye@yahoo.fr
Aby Drame (ENDA) Byba27@hotmail.com</t>
  </si>
  <si>
    <t>Hamadou Mamoudou, Directeur General del Environnement et des Eaux et Forets, tinni0607@yahoo.fr, dgeef@intnet.ne
Moussa HALILOU (ONG Plate forme des jeunes du Shal 8PFJS) Niamey, Niger (platejeunes@yahoo.com
Mariama Elhadji Saidou Souley ( jeunesse-Environnement –Democratie-development, JEDD),ong_jedd@yahoo.fr</t>
  </si>
  <si>
    <t xml:space="preserve">Sina Damga MIGA (Association de Fermation et d’Appui au Development (AFAD) sinamaiga@yahoo.com 
İbrahima SEMEGA (Ouevre Malienne pour le development des Zones Arides (OMADEZA) Malian’s Arids Lands </t>
  </si>
  <si>
    <t>Ernest Manganda IIoweka (ONG Forum İnternational pour I’Explotation Forestiere (FIEF) ongfief@yahoo.com
Georges Kaposola ILUNGA ((ONG Forum İnternational pour I’Explotation Forestiere (FIEF) geobrigkwa@yahoo.com</t>
  </si>
  <si>
    <t>Tcharbuahbokengo NFINN (FEEDAR) feedar97@yahoo.com,
Ms. Rose Ateng MBAH, General Coordinator/Lecturer Environmental, Rural Women Environmental Protection Association (RWEPA), NGO in Special Consultative Status with the Economic and Social Council of the Unired Nations (ECOSOC), cell phone: 00237 77 69 03 22, rose_mbah@yahoo.com</t>
  </si>
  <si>
    <t>Katılımcı Entegre Havza Planlama, Rehabilitasyon ve Gelir Getirici Faaliyetler Eğitimi</t>
  </si>
  <si>
    <t>27 Mayıs-1 Haziran (6 gün)</t>
  </si>
  <si>
    <t>Nurbek Murzalıev
Kanybek Toktonazarov
Maksat Mukambetov
Erkınbek Abdyrasulov
Emılbek Kaparov
Marat Saparbekov
Seııtkazıev Saıtıbragım
Zhenıshbek Abdygazıev</t>
  </si>
  <si>
    <t>Muzaffar LATIPOV
Mamatkarımov ALIJON
Zafarbek YULDASHOV
Jahongır PARMANOV
Abdukodır SARIMSAKOV
Evgenıy BOTMAN
Shodmon RASULOV
Tokhırjon SHERMATOV</t>
  </si>
  <si>
    <t>Akhtam Khaydarov (Head Of)State Department Of Forestry Of  Vahdat Region
Azızulo Murodov (Head Of) (State  Forestry Department Of  Khovaling Region.)
Nematullo Nazarov (Head Of) (Forest Nursery  Of Vahdat Region)
Nılufar Nazırova (Senior Specialist) (Of International Department Of The Committee Of Environment Protection)
Abdullo Safarov (Head Of) (the Department of Forestry and Agriculture of  State Department of forestry and hunting Committee)
FIRUZDZHON BAROTOV (Deputy Director of) (the Institute for the Forestry Sciences)
AZAMAT KARIMOV (Specialist of the) (forestry Department of the Committee of Environment Protection )
DOVUDZHON SAIDOV (Head of the) (Department of Forestry and Agriculture of State Department of forestry and hunting Committee)</t>
  </si>
  <si>
    <t>Bayan Laıla Annourı (MOROCCO High commission for waters, forests and fighting desertification. Technical center of desertification monitoring (Laıla.annourı@gmaıl.com)
Bay Khadıja DAHMANI - MOROCCO - High commission for waters, forests and fighting desertification. Technical center of desertification monitoring (Dahmanı_khadıja@yahoo.fr)
Bay Mr. Chakib Saou (MORACCO) -  High Commission for Water and Forests (chakir.saou@gmail.com)</t>
  </si>
  <si>
    <t>Mr. Husam T.S.Tlaıb (Phılıstine , Ministry of Agriculture) Husamfd@yahoo.com
Mr. Thaer Rabı (PHILISTINE, Ministry of Agriculture) Thaer_rabı@yahoo.com</t>
  </si>
  <si>
    <t>(Bayan)Ms. Farzaneh Moshayedi (Official Expert) fmoshayedi@yahoo.com  Chemical Engineer, Official Expert, National SDS Center Senior Adviser, Department of the Environment, moshayedi@doe.ir, Tehran - Iran
(Bay) Sasan Shirkhani Ardehjani (Dust sand  storms Secretariat) sasan1357@aol.com
(Bayan) Parisa Shahidiasalemi (Dust sand  storms Secretariat) Abdullah.majed88@yahoo.com</t>
  </si>
  <si>
    <t>Mr. Wesam Trıkı (LIBYA Agriculture Ministry, Employee in UNCCD Libya,  wesam¬_star2001@yahoo.com
Mr. Walıd Elmezdawı - LIBYA Agriculture Ministry, Employee in UNCCD Libya Walıd.elmezdawı@gmail.com</t>
  </si>
  <si>
    <t>Mr. Hamed AL-Farqanı (OMAN / Ministry of Environment and climate affairs / desertification department) Desertification specialist- alfarqanı86@gmaıl.com
Mr. Mahad Al-Amri</t>
  </si>
  <si>
    <t>Mr. Majed ODAT (The Minstry of Environment) (Asistant of Manager Directorate in Irbid) 00962797560245 (Abdullah.majed88@yahoo.com
Mr. Eng.adnan Zawahreh (Director of environmental Inspection and Enforcement) (00962790190091, Faks: 00962-6-5560113)</t>
  </si>
  <si>
    <t>Mr. Mohamed Sulıman Mohamed Ahmed (Ministry of Agriculture Irrigation. General Directorate of Forest, Rengelands&amp;Desertification Control (Manager of Rangeland Management7G.D.F.R Desertification Control (00967-777712038, 009671-250976/77) Hamadı68@hotmail.com 
Mr. Ali Ahmed Al Qadhi (Ministry of Agriculture Irrigation. DG of Forest, Rengelands&amp;Desertification Control) (Director of Financial and Administrative Affairs) (00967-734342344&amp;00967-777799240) qadı442@yahoo.com, qadı442@gamil.com</t>
  </si>
  <si>
    <t>Mr. Mohamed Sulıman Mohamed Ahmed (Ministry of Agriculture and Irrigation Land use and Desert Control Administration) (Manager of land use Laboratory) Mohamed282a@yahoo.com (+249123818910,+249911322240)
Ms. Mahasın Balla Ahmed (Dırector General, DG of Natural Resource. UNCCD National Focal Point) (Ministry of Agriculture and Irrigation Natural Resources Directorate)   Mahasınballa82@yahoo.com, Tel: 00249918186720</t>
  </si>
  <si>
    <t>Philippe Ntineshwa, Su, Çevre, Amenajman ve Kentsel Yapı Bakanlığı, ntineshwa1@yahoo.fr, felixngendebanyikwa@rocketmail.com 
Wılly Ndayıkeza, Su, Çevre, Amenajman ve Kentsel Yapı Bakanlığı, ndaywilly@gmail.com</t>
  </si>
  <si>
    <t xml:space="preserve">Mıcheal Haile Ghebreegızabher, Tarım Bakanlığı, Amssava/Eritre, asgedomheruy@gmail.com 
Eyob Gebremeksel Tekhlezgi, Tarım Bakanlığı, eyogeb.tek@gmail.com 
</t>
  </si>
  <si>
    <t xml:space="preserve">KOUAKOU JEAN KOUADIO- Mınıstry of Environment, Urban Salubrıty and Sustaınable Development) kouadiolou@yahoo.com 
Koıdıane Jean Armand - Mınıstry of Environment, Urban Salubrıty and Sustaınable Development) koidiane@yahoo.com
</t>
  </si>
  <si>
    <t>Momodou N. Faye (Natıonal Agrıcultural Research Instıtute (NARI) bjfjatta@yahoo.com 
Bubacarr NIJE (Natıonal Agrıcultural Research Instıtute (NARI) bubanjie@hotmail.com.com</t>
  </si>
  <si>
    <t>Sasan SHIRKHANI ARDEHJANI (Department of Environment Dust sand storms Secretarıate), S.SHIRKHANI@REGIONALDS.IR
Seyed HHAVAMEDIN BOZORGIYAN (Department of Environment) bozorgiyan@yahoo.com</t>
  </si>
  <si>
    <t>Elphas Tembu Wesonga (Kenya Forest Service) w.elphas@yahoo.com
Meshack Odera MUGA (MUGA (Principal Reserarch Officer, forestry Products) meshackmuga@hotmail.com</t>
  </si>
  <si>
    <t>Bassem Saıd Alı (UNV-MINISTRY OF ENVIRONMENT) bassemsali@hotmail.com
Garabed Toros  Haroutunian (Ministry of Environment UNDP)garo@moe.gov.lb</t>
  </si>
  <si>
    <t>ALI ABDOULAYE POUDIOUGOU (national department of forest andwater (NDFW)alıdouna72@yahoo.fr
Ms. Halıma DIASSANA ((national department of forest andwater (NDFW) diassanah@yahoo.fr</t>
  </si>
  <si>
    <t xml:space="preserve">Omran Nasser Ibrahım Mohammed GHALY (Desert Researcg Center (DRC), (1 Mathaf El matarıa St, B.O.P.:11753, MATARIYA, CAIRO/EGYPT), omran_ghaly@yahoo.com , raafatkhidr@yahoo.com drc_office@yahoo.com 
Ramadan Abdelbadea Shawky ((Desert Researcg Center (DRC), (1 Mathaf El matarıa St, B.O.P.:11753, MATARIYA, CAIRO/EGYPT), ramadan_salam@hotmail.com ramadan_salam@yahoo.com </t>
  </si>
  <si>
    <t xml:space="preserve">Mıchel Cesar MANZANGUE (Mınıstre’de L’envıronnement et de L’ecologgıe (BANGUI,REPUBLQUE CENTRAFIQUE) mazangue_michel@yahoo.fr
Guy GERARD SARAIVA DA COSTA (Mınıstere des EAUX, Forest, Chasse&amp;Peche, Charge de I’environnement) gg_saraiva@yahoo.fr </t>
  </si>
  <si>
    <t>Shahıd Dashıd AWAN (Forest&amp;Wıldlıfe Department, Government of Punjap (shahidawan62@gamil.com, mnasirn@yahoo.com
Bdul jabbar QAZI (Forest&amp;Wıldlıfe Department, Government of Sındh) ajkazi65@gmail.com</t>
  </si>
  <si>
    <t>Amadou NDIAYE (Dırection des eau Forest, Chasses et dela Conservation des Sols (amahndiaye@yahoo.fr, laforetz@yahoo.fr
Ibra Sounkarou NDIAYE (Mınıstry of Envıronment and Sustaınable development, Dırectırate of water, forest Huntıng and soıl Consrrvatıon) ibousndiaye@yahoo.com, laforetz@orange.sn</t>
  </si>
  <si>
    <t>Abdelnasır Mohamed BASHIR KHARY (NORTHERN STATE-FORESTRY DONGOLA/NORTHERN STATE) nassir204@gamil.com, dongolaforesttes@gmail.com
Adıl Ahmed Sulıman HASSAN (Forest national Corporation (FNC) adilforest@yahoo.com, manager.fnc@gmail.com</t>
  </si>
  <si>
    <t>Ms. Seydatou YAYA (Mınıstry of Envıronment and Forest Resources), seydatouy@yahoo.fr, forets2006@yahoo.fr
Komı SOSSOU (Mınıstry of Envıronment and Forest Resources), jean2valere@yahoo.fr, merf_togo@yahoo.fr</t>
  </si>
  <si>
    <t xml:space="preserve">Yesser Ghouma (Mınıstry of equıpment and Envıronment Dırection de l’envıronnement du sud Saharrıenne)boc@mineat.gov.tn, yasserghoumaa@yahoo.fr)Tozeur/Tunusıa
Mohamed Ben Saıd (Mınıstry of equıpment and Envıronment7secretaryship of Environment/general management of Environment and the Quality of the Life/direction of ecology and natural Circles/( Boulevar of the Earth Centers Urban North Tunis/Tunusia (bensaid1999@yahoo.com, boc@mineat.gov.tn,
</t>
  </si>
  <si>
    <t>Mohammed Hassan ahmed Moobıl (Ministry of   Agriculture and ırrıgarıon, General Directorate for Forestry and Deserficitaion control (SANA’A/YEMEN), mhmmoqbil@gmail.com, gdfdc@yemen.net.ye, amash@yahoo.com
Alı Ahmed Yahya Al-QADHİ (General Directorate ofForesti Rangeland&amp; Deserficitaion control (qadi442@yahoo.com, qad442@gmail.com</t>
  </si>
  <si>
    <t>Mr. Zhenishbek Abdygaziev (Leading Specialist of Hunting Game Management Department)
Mr. Abdikalyk Kimsanov (Director of Batken Forestry)
Mr.Turatbek Muratbek Uulu (Director of Zhaiyl Forestry)
Mr. Abibilla Temirbaev (Director of Uch-Korgon Forestry)
Mr.Emilbek Umaraliev (Head of Chui-Bishkek Regional Division)
Mr.Panarbek  Zhabaikulov (Director of Aksy Forestry)</t>
  </si>
  <si>
    <t>Janvıer MURENGERANTWARI, Çevre ve Orman Genel Müdürlüğü, Genel Müdürlük Danışmanı/İzleme değerlen komitesi başkanı, janviermurengerantwari@ymail.com 
Revocat MUKAMA  Su, Çevre, Amenajman ve Kentsel Yapı Bakanlığı, Ormancılık dairesi başkanı/UNCCD raporlama heyeti üyesi, mukamarev@yahoo.fr</t>
  </si>
  <si>
    <t>Kamal ACHOURI (Ministère de l’Agriculture et du Développement rural, Tarımsal Yardımlar Genel Müdürü) kamelach05@yahoo.fr
Karım ZEMOURI (Çevre ve Arazi Planlama Bakanlığı, Eko-sistemleri Koruma ve Değerlendirme Daire Başkanı) zemouri_karim@yahoo.fr</t>
  </si>
  <si>
    <t>Djama AHMED AOULED, Ministry of Agriculture and Water-Directorate of Major Works, Genel Müdür, water harvesting, aouled.djama@gmail.com, mohamedag11770@yahoo.com
Youssouf DAHER ROBLE, Ministry of Agriculture -Directorate of Agriculture and Forest, Tarımsal üretim daire başkanı, youssouf_daher@yahoo.fr, mohamedag11770@yahoo.com</t>
  </si>
  <si>
    <t>Issa SOUGOUME KAMAMADOUMI, Ministere de l’environnement et agriculture, Şef, sougoume@yahoo.fr
Maibe KOMANDJE, Ministere De L’environnement Et Agriculture, UNCCD NFP, Maibekomandje2@Gmail.Com</t>
  </si>
  <si>
    <t>Abdellatif HADDIOUI, High commission for water, forest and combating desertification, Orman Mühendisi, çölleşme izleme değerlendirme sorumlusu, ahadioui@hotmail.com, lebimad@gmail.com
Mohamed RIHANE, High commission for water, forest and combating desertification, Çölleşme İzleme Merkezi müdürü, mohamedrihane@hotmail.com, lebimad@gmail.com</t>
  </si>
  <si>
    <t>Sekou MOHAMED CAMARA, Çevre, Orman ve Su Bakanlığı, Başmüfettiş/İzlemeden sorumlu, sekuba1@yahoo.fr
Djıramba DIAWARA, Çevre, Orman ve Su Bakanlığı/Orman ve Su UlusalMüdürlüğü, Ulusal Koordinatör, djiramba@yahoo.fr</t>
  </si>
  <si>
    <t>Francıs SAFERIO INGANGA AKUNGWI, Ministry of Environment, Water and Natural Resources- National Environment Management Authority, Genel Müdür Yardımcısı Vekili, Baş Çevre Araştırma Mühendisi, UNCCD Bilim ve Teknoloji Odağı,  ifrancis@nema.go.ke, ingangasf60@yahoo.com</t>
  </si>
  <si>
    <t>Fernando MANUEL DUVANE (Ministry for the Coordination of Environmental Affairs / Environmental Department, Müfettiş, duvanee@gmail.com, custodiomaphossa@yahoo.com.br
Tomas MANUEL MUIANGA (Ministry for the Coordination of Environmental Affairs, Teknik Uzman, izleme değerlendirme, tomas2000@gmail.com, custodiomaphossa@yahoo.com.br</t>
  </si>
  <si>
    <t>Danıel JOSEPH RENE ANDRE, Ministère de l’Environnement et du Développement durable, Su ve Orman Genel Müdürü, andresakho@orange.sn, mepn@environnement.gouv.sn 
Papa SARR, Agence Nationale de la Grande Muraille Verte (Great Green Wall National Agency), Great Green Wall direktörü, mbilsarr@yahoo.fr 
Mady DIOP, Direction des Eaux et Forets, Orman ve Su Mühendisi, madydp@yahoo.fr</t>
  </si>
  <si>
    <t>Francıs FAUSTINE LASWAI, Ministry of Natural Resources and Tourism - Tanzania Forestry Research Institute (Tafori), Orman Ürünleri ve Araştırma Müdürü, laswayf@yahoo.co.uk
Ludovıck OBED NDENFOO URONU, Tanzania Tree Seed Agency, Ajans Başkanı, luronu@yahoo.co.uk
ttsa@morogoro.net</t>
  </si>
  <si>
    <t xml:space="preserve">Ahmed Abdikarim Mohamed, Enerji ve Su Kaynakları Bakanlığı / Su Bölümü amsayedsom@gmail.com
</t>
  </si>
  <si>
    <t xml:space="preserve">Djiramba DIAWARA, djiramba@yahoo.fr
Apollinaire Togba KOLIÉ, apollinairetogba@gmail.com
</t>
  </si>
  <si>
    <t>Amedi CAMARA, amedi_camara@yahoo.fr
Abakar Mahamat ZOUGOULOU (PAGGW), zougoulou123@gmail.com
Moussa BA, bamouss14@gmail.com
Prof. Abdoulaye  DIA (PAGGW), diabdoulaye79@yahoo.fr</t>
  </si>
  <si>
    <t>Ms. Zalia Yacouba BOUBACAR, zalia.boubacar@yahoo.fr
Boubacar BOUREIMA, mounjoamirou@yahoo.com
Mr. Abdou IBRAHIM, ibrahimmalikibrahim@yahoo.com</t>
  </si>
  <si>
    <t xml:space="preserve">Mr. Salah Eldin Shareef Tamble, tambelsalah@hotmail.com
Mr. Mubarak Abdelazim Yassin GINAWI, m.ginawi@yahoo.com
Ms. Enas Mohamed Adam AHMED, inass4235@yahoo.com </t>
  </si>
  <si>
    <t xml:space="preserve">Lotfi LAABIDI, lotfi.laabidi@yahoo.fr
Zinelabedine KSIKSI, ksiksizine@gmail.com
</t>
  </si>
  <si>
    <t>Mr. Stephen Muwaya
John SSENDAWULA, jssendawula@yahoo.com
Fred TABALAMULE, tabalamule@yahoo.com</t>
  </si>
  <si>
    <t>Ms. Kodouroum REGINE MOMADJI, kodouroum@yahoo.fr, 
Komandje MAIBE, maibekomandje2@gmail.com
Mr. Mahamat Haggar AHAMAT, ahthaggar@gmail.com</t>
  </si>
  <si>
    <t>Djiramba DIAWARA djiramba@yahoo.fr
Apollinaire Togba KOLIÉ, apollinairetogba@gmail.com</t>
  </si>
  <si>
    <t>Dan Kithinji MARANGU, dakithinji@gmail.com
Hudson Mwanga MUKANGA, hmmukanga@gmail.com</t>
  </si>
  <si>
    <t>Germain Roch M'PASSI MOUMPASSI, mrochgermain@yahoo.fr
Pierre BATOUNGADIO, batoungadiop@yahoo.fr</t>
  </si>
  <si>
    <t>Lotfi LAABIDI, lotfi.laabidi@yahoo.fr
Zinelabedine KSIKSI, ksiksizine@gmail.com</t>
  </si>
  <si>
    <t>Abdulkadir Salad ELMI, aelmi3666@gmail.com
Hassan Hersi SIAD, hasanqoyoley@gmail.com</t>
  </si>
  <si>
    <t>Prof. Dr. Naiim Moselhy Mohamed Moselhy, drc_office@yahoo.com
Ahmed Abdelati Ahmed Ali YOUSSEF, dr.abdelati@gmail.com</t>
  </si>
  <si>
    <t>28-30 Mayıs (3 gün)</t>
  </si>
  <si>
    <t>30Mayıs-5Haziran (7 gün)</t>
  </si>
  <si>
    <t xml:space="preserve">28-31 Ekim (4 gün) </t>
  </si>
  <si>
    <t xml:space="preserve">11-16 Haziran (6 gün)  </t>
  </si>
  <si>
    <t>16-20 Eylül (5 gün)</t>
  </si>
  <si>
    <t>7-12 Nisan (6 gün)</t>
  </si>
  <si>
    <t>Orta Asya'da Dağlık Alanda Kapasite Geliştirme Projesi- Kurak Alan Ormancılık Teknikleri Eğitimi Tohum, Fidanlık ve Kurak Alan Ağaçlandırma Teknikleri Eğitimi</t>
  </si>
  <si>
    <t>Entegre Havza Yönetimi ve Gelir Getirici Faaliyetler Konulu Teknik Arazi Gezisi</t>
  </si>
  <si>
    <t>23-27 Eylül (5 gün)</t>
  </si>
  <si>
    <t>Ağaçlandırma, Erozyon Kontrolü ve Rehabilitasyon Teknikleri Eğitimi -I</t>
  </si>
  <si>
    <t>Ağaçlandırma, Erozyon Kontrolü ve Rehabilitasyon Teknikleri Eğitimi-II</t>
  </si>
  <si>
    <t>Meteoroloji,Toz Taşınımı, Çölleşme ve Erozyonla Mücadele Uluslararası Çalıştayı-I</t>
  </si>
  <si>
    <t>Meteoroloji,Toz Taşınımı, Çölleşme ve Erozyonla Mücadele Uluslararası Çalıştayı-II</t>
  </si>
  <si>
    <t>Meteoroloji,Toz Taşınımı, Çölleşme ve Erozyonla Mücadele Uluslararası Çalıştayı-III</t>
  </si>
  <si>
    <t>Meteoroloji, Kum ve Toz Fırtınaları, Çölleşme ve Erozyonla Mücadele Uluslararası Çalıştayı-IV</t>
  </si>
  <si>
    <t>Afrika Ülkelerine Yönelik  Arazi Tahribatının Dengelenmesi Hedef Belirleme Programı (LDN-TSP) Çalıştayı</t>
  </si>
  <si>
    <t xml:space="preserve">Bay Bahjoub Bennour (Jendouba Bölge Müdürlüğü, Topark ve Su Koruma Müdürü
Bay Mohamed Ther Khalloufi (Medjarda havzası barajlar Mekrezi Müd. Yrd.
Bay Fethi Awadi (Kef Bölge Müd. su ve Toprak koruma Kıdemli Teknisyeni)
Bay Mohamed trabelsi (Manouba’nın Borj Elaamri Yöentiminde ormaan şefi)
</t>
  </si>
  <si>
    <t xml:space="preserve"> </t>
  </si>
  <si>
    <t>TOPLAM</t>
  </si>
  <si>
    <t>BÖLGE</t>
  </si>
  <si>
    <t>ORTA ASYA KAFKASLAR</t>
  </si>
  <si>
    <t>AFRİKA</t>
  </si>
  <si>
    <t>ORTA DOĞU</t>
  </si>
  <si>
    <t>ASYA</t>
  </si>
  <si>
    <t>BALKANLAR</t>
  </si>
  <si>
    <t>AVRUPA</t>
  </si>
  <si>
    <t>Tohum Fidan Üretim Tekniklerinin Geliştirilmesi Eğitimi</t>
  </si>
  <si>
    <t xml:space="preserve">Uluslararası Çölleşmeyle Mücadele Eğitimi </t>
  </si>
  <si>
    <t>CAPO VERDE</t>
  </si>
  <si>
    <t>MAURİTİUS</t>
  </si>
  <si>
    <t xml:space="preserve">Meteoroloji,Toz Taşınımı çalıştayı </t>
  </si>
  <si>
    <t>Katılımcı sayısı</t>
  </si>
  <si>
    <t>Çölleşmeyle Mücadelede Sivil Toplum Kuruluşlarının (STK) Rolü</t>
  </si>
  <si>
    <t>Küresel Değişimlere Dayanıklı Peyzajların (Orman Ekosistemlerinin) Kurulması Rehberi  Çalıştayı-I</t>
  </si>
  <si>
    <t>nüfus</t>
  </si>
  <si>
    <t>Kazakistan</t>
  </si>
  <si>
    <t>Özbekistan</t>
  </si>
  <si>
    <t>Kırgızistan</t>
  </si>
  <si>
    <t xml:space="preserve">Türkmenistan </t>
  </si>
  <si>
    <t xml:space="preserve">Tacikistan </t>
  </si>
  <si>
    <t>Azerbaycan,</t>
  </si>
  <si>
    <t xml:space="preserve">Gürcistan </t>
  </si>
  <si>
    <t xml:space="preserve">Ermenistan </t>
  </si>
  <si>
    <t>toplam yüzölçüm</t>
  </si>
  <si>
    <t>tarım %</t>
  </si>
  <si>
    <t>ekilebilir %</t>
  </si>
  <si>
    <t>Orman %</t>
  </si>
  <si>
    <t>tarım yüzölçüm</t>
  </si>
  <si>
    <t>ekilebilir yüzölçüm</t>
  </si>
  <si>
    <t>orman yüzölçüm</t>
  </si>
  <si>
    <t>Toplamın</t>
  </si>
  <si>
    <t>SIRBİSTAN</t>
  </si>
  <si>
    <t>22-26 Mayıs(5 gün)</t>
  </si>
  <si>
    <t>Ms. Donika Qesja, Ms. Shpresa  Harasani</t>
  </si>
  <si>
    <t>Mr. Fariz A.  Gasimov</t>
  </si>
  <si>
    <t>BELARUS</t>
  </si>
  <si>
    <t>Mr. Dzmitry  Chyzh</t>
  </si>
  <si>
    <t>Ms.  Marijana  Kapovic -Solomun</t>
  </si>
  <si>
    <t>Ms. Maka  Manjavidze, Ms. Nino Chikovani</t>
  </si>
  <si>
    <t>Mr. Arsalan  Jamshidi,Mr. Soheil Mohareji Borazjan</t>
  </si>
  <si>
    <t>Mr. Ferim  Gashi</t>
  </si>
  <si>
    <t>Mr. Mihail  Rurac</t>
  </si>
  <si>
    <t xml:space="preserve">Mr. Batsaikhan  GANBAATAR, Mr. Khaulanbyek  AKHMADI
</t>
  </si>
  <si>
    <t xml:space="preserve">Ms. Biljana  KILIBARDA, Mr. Adem  FETIC
</t>
  </si>
  <si>
    <t>Ms. Dr. Kuralay  KARIBAYEVA</t>
  </si>
  <si>
    <t xml:space="preserve">Mr. Rysbek  APASOV, Mr. Kanat  SULTANALIYEV
</t>
  </si>
  <si>
    <t>KIRGIZISTAN</t>
  </si>
  <si>
    <t xml:space="preserve">Mr. Ather Mahmood S.  KHAGGA, Mr. Muhammad  KHAN
</t>
  </si>
  <si>
    <t xml:space="preserve">Mr. Radu  SBIRNEA, Mr. Iıie S.   NUTA
</t>
  </si>
  <si>
    <t>ROMANYA</t>
  </si>
  <si>
    <t xml:space="preserve">Ms. Olga  ANDREEVA, Ms. Tatiana  KUDERINA
</t>
  </si>
  <si>
    <t>RUSYA</t>
  </si>
  <si>
    <t>Mr. Ljubomir  ZIVOTIC</t>
  </si>
  <si>
    <t xml:space="preserve">Mr. Nuriddin  NURALIEV, Mr. Anvar  ESHONOV
</t>
  </si>
  <si>
    <t xml:space="preserve">Mrs. Rayisa  VOZHEHOVA, Mr. Andrii  KOLOTII
</t>
  </si>
  <si>
    <t xml:space="preserve">Ms. Natella  RAKHMATOVA, Mr. Zafar  ESHANKULOV
</t>
  </si>
  <si>
    <t xml:space="preserve">Amel Mohamed Abdalla   Sudan Meteoroloji Örgütü amelabdallah8@yahoo.com  </t>
  </si>
  <si>
    <t xml:space="preserve">Mr. Ali Darvıshı, ali.darvishi@ut.ac.ir
Mr. Hosseın  Badrıpour, badripour@yahoo.com
Mohammad Sabzeh Zari, İran Meteoroloji Örgütü, sabzeh218@gmail.com </t>
  </si>
  <si>
    <t xml:space="preserve">Sidi Bobba, Moritanya Ulusal Meteoroloji Ofisi, sidiloudey2@yahoo.fr,                                                                                    </t>
  </si>
  <si>
    <t xml:space="preserve">Mr. Khan  Alam,Peshavar Üniversitesi khanalam@upesh.edu.pk    , SYED MUHAMMAD AJMAL RAHIM, Punjab Orman Dairesi, ajmalrahim60@gmail.com                                                                                                   </t>
  </si>
  <si>
    <t>Mr.Fadhıl Alı Hılal Al-farrajı, fadhilalfarrajii@yahoo.com
Ms.Rawea Mızel Mahmood Al-Azawy rawia002@yahoo.com</t>
  </si>
  <si>
    <t>Orta ve Doğu Avrupa ile Orta Asya Ülkelerine Yönelik ATD Ulusal Hedefleri İçin Fırsatlar Yaratmak Konulu Çalıştay</t>
  </si>
  <si>
    <t>20-21 Mayıs (2 gün)</t>
  </si>
  <si>
    <t>Konya-Türkiye</t>
  </si>
  <si>
    <t>Mr. Bariz MEHDIYEV, Mr. Sadig SALMANOV</t>
  </si>
  <si>
    <t>Ms. Biljana  KILIBARDA, Mr. Mirko KNEZEVIC</t>
  </si>
  <si>
    <t>Dr. Kuralay KARIBAYEVA</t>
  </si>
  <si>
    <t>Ms. Menka SPIROVSKA, Ms. Vesna INDOVA TOCHKO</t>
  </si>
  <si>
    <t>Ms. Natella  RAKHMATOVA, Ms. Raisa TARYANNIKOVA</t>
  </si>
  <si>
    <t>Ms. Ana REPAC,Mr. Ljubomir ZIVOTIC</t>
  </si>
  <si>
    <t>Ms. Olena RAKOID, Dr. Yuriy KOLMAZ</t>
  </si>
  <si>
    <t xml:space="preserve">Savo VUCKOVİÇ,
Boşko GAJİÇ </t>
  </si>
  <si>
    <t>PanAfrika Büyük Yeşil Duvar Ajansı Üye  Ülkelerine Yönelik Uluslararası Çölleşme ile Mücadele Uluslararası Eğitimi</t>
  </si>
  <si>
    <t>Konya/Mersin-Türkiye</t>
  </si>
  <si>
    <t>Abubakar Sadiq Isah, 
Ms. Mohammed Kolo Bintu</t>
  </si>
  <si>
    <t>Abdelazim Mirghani Ibrahim, 
Ms. Mona Abdelhafeez Ahmed Dawelbait</t>
  </si>
  <si>
    <t>Ms. Hauoa Coulibaly, 
Kouloutan Coulibaly</t>
  </si>
  <si>
    <t>Kadiata Madi Diallo, 
Ms. Nana Koulibaly</t>
  </si>
  <si>
    <t>Alhaji Sanyang, 
Sisawoh Sabally</t>
  </si>
  <si>
    <t>Bitew Shibabaw Abate, 
Abebe Seifu Weldetsadik</t>
  </si>
  <si>
    <t>Manna Bein Estifanos, 
Amanuel Negassi Woldeghebriel</t>
  </si>
  <si>
    <t>Ahamat Mahamat Haggar, 
Idriss Mahamat Hassan</t>
  </si>
  <si>
    <t>Abdoulfatah Abdourahman Arab, 
Mohamed Gona Abdallah</t>
  </si>
  <si>
    <t>Ibrahim Abdou,
Mamadou Ari Issa(NGOs)</t>
  </si>
  <si>
    <t>Nabasnogo Roch Pananditigri, 
Razingrim Arthur Jean Emmanuel OUEDRAOGO (NGOs)</t>
  </si>
  <si>
    <t>Mamadou Seydi,
Mouhamodou Leye (NGOs)</t>
  </si>
  <si>
    <t>Boubacar Diop,
 Sidi Mohamed Lehlou,
Ms. Hawa Diagana (NGOs),
Abakar Mahamat Zougoulou (PAGGW),
Mahamadou Coulibaly(PAGGW),
Ms. Aminato Correra (PAGGW),
Marcelin Sanou (PAGGW)</t>
  </si>
  <si>
    <t>Abdullah Abdel Aziz El Shebeeb (Balıkçık Araştırmaları, Halk Tarım ilişkileri ve Arazi Restorasyonlarından Park ve Meralar Başkanı)</t>
  </si>
  <si>
    <t>Orta ve Doğu Avrupa ile Orta Asya Ülkelerine Yönelik Uluslararası Çölleşmeyle Mücadele Eğitimi</t>
  </si>
  <si>
    <t>YEŞİL BURUN (CAPO VERDE)</t>
  </si>
  <si>
    <t>Burkina Faso</t>
  </si>
  <si>
    <t>Cibuti</t>
  </si>
  <si>
    <t>Çad</t>
  </si>
  <si>
    <t>Eritre</t>
  </si>
  <si>
    <t>Etiyopya</t>
  </si>
  <si>
    <t>Mali</t>
  </si>
  <si>
    <t>Moritanya</t>
  </si>
  <si>
    <t>Nijer</t>
  </si>
  <si>
    <t>Nijerya</t>
  </si>
  <si>
    <t>Senegal</t>
  </si>
  <si>
    <t>Sudan</t>
  </si>
  <si>
    <t>Afrika Ülkelerine Yönelik  Uluslararası Çölleşme ile Mücadele Eğitimi</t>
  </si>
  <si>
    <t>ANGOLA</t>
  </si>
  <si>
    <t xml:space="preserve">Ms.Lamia Hammas, lamiahdz@gmail.com </t>
  </si>
  <si>
    <t xml:space="preserve">Luis Domingos Constantino, luconsta@hotmail.com </t>
  </si>
  <si>
    <t>Abdoul Razack Adjibi Oualiou , razadjibi@yahoo.fr 
Segla Corneille Aisse, corneilleaisse@gmail.com</t>
  </si>
  <si>
    <t xml:space="preserve">Mure Uhunamure Agbonlahor, AgbonlahorU@africa-union.org </t>
  </si>
  <si>
    <t xml:space="preserve">David Payang, pavidch@yahoo.fr  </t>
  </si>
  <si>
    <t>Ms.Kassi Yaha Ehouman, charlotteehouman@gmail.com
Konan Guillaume N'Goran, ngorankonan@yahoo.fr</t>
  </si>
  <si>
    <t>Elliot Haruna Alhassan, ashernkegbe@yahoo.com, ehalhassan@gmail.com, aelliot@uds-edu.gh</t>
  </si>
  <si>
    <t>Ms.Nirinahoelisoa Ratrimoson, r.nirinahoelisoa@gmail.com</t>
  </si>
  <si>
    <t>Ms.Alice Feliciano Utchavo, utchavoalice@gmail.com</t>
  </si>
  <si>
    <t>Ms.Natalia Nakashona, natalia.nakoshana@met.gov.na, nhamungela@yahoo.com</t>
  </si>
  <si>
    <t>Makadassou Alassane, amakadassou@yahoo.fr, ibrahimmalikibrahim@yahoo.com</t>
  </si>
  <si>
    <t>Ms. Adiba M.A. Zaaqiq, husamfd@yahoo.com
Rafea A.M. Adeeli, rafea.adeeli@yahoo.com, husamfd@yahoo.com</t>
  </si>
  <si>
    <t xml:space="preserve">Ms. Fendama Balde, fendamabd@gmail.com
Modou Thiam, modouthiam44@gmail.com </t>
  </si>
  <si>
    <t>Ms.Glory Fortunatus Kasmir, gfortunatus@gmail.com
Ms.Genoveva Andrew Mashenene, eugeno22@yahoo.com</t>
  </si>
  <si>
    <t>Alexander Chomba, alexchom@yahoo.com, absalomsakala@gmail.com
Stephen Nsofwa Katongo, nsofwak@yahoo.com</t>
  </si>
  <si>
    <t xml:space="preserve">TANZANYA </t>
  </si>
  <si>
    <t>Kenadid Mumin Cali, kenadid.env.opm@gmail.com, ugasken@gmail.com
Mohamed Omar Mohamed Alim, m.omar.alim@gmail.com</t>
  </si>
  <si>
    <t>Ülke</t>
  </si>
  <si>
    <t>Yapılan Hizmetin Niteliği</t>
  </si>
  <si>
    <t>Mali Değer</t>
  </si>
  <si>
    <t>Açıklama</t>
  </si>
  <si>
    <t>Konusu</t>
  </si>
  <si>
    <t>Burkina Faso, Cibuti, Çad, Eritre, Etiyopya, Gambiya, Gine, Mali, Moritanya, Nijer, Nijerya, Senegal, Sudan</t>
  </si>
  <si>
    <t>Pan-Afrika üye ülkelerine yönelik olarak düzenlenen Uluslararası Çölleşme ile Mücadele Eğitimi (3-8 Temmuz 2017) Konya- Mersin</t>
  </si>
  <si>
    <t xml:space="preserve">13 ülkeden 31 kişi katılım sağlamıştır. </t>
  </si>
  <si>
    <t xml:space="preserve">Uluslararası Çölleşme ile Mücadele Eğitimleri vasıtasıyla ülkemiz gerçekleştirmiş olduğu faaliyetleri ve tecrübelerini Afrika ülkeleri ile paylaşmakta, ilgili ülkelerin kapasite artırma çalışmalarına katkılar sağlamakta ve bu ülkelerle ikili işbirliklerini artırarak ortak projeler geliştirmektedir.
</t>
  </si>
  <si>
    <t>Angola, Benin, Cezayir, Burkina Faso, Kamerun, Fil Dişi Sahili, Gana, Madagaskar, Mozambik, Namibya, Nijer, Filistin, Senegal, Somali, Tanzanya, Zambiya</t>
  </si>
  <si>
    <t>Afrika ülkelerine yönelik olarak düzenlenen Uluslararası Çölleşme işe Mücadele Eğitimi (14-18 Ağustos 2017) Konya- Mersin</t>
  </si>
  <si>
    <t>16 ülkeden 23 kişi katılım sağlamıştır.</t>
  </si>
  <si>
    <t>Benin, Burundi, Cezayir, Demokratik Kongo, Fas, Fildişi Sahili, Gabon, Gambiya, Gine, Kenya, Kongo, Madgaskar, Mısır, Mozambik, Namibya, Burkine Faso , Çad, Etiyopya, Mali, Moritanya, Nijer, Somali, Nijerya, Senagal, Sudan, Tunus, Uganda, Zambiya</t>
  </si>
  <si>
    <t>Afrika ülkelerine yönelik olarak düzenlenen Uluslararası Çölleşme işe Mücadele Eğitimi (30 Mayıs - 5 Haziran 2016) Konya- Mersin</t>
  </si>
  <si>
    <t>29 ülkeden 62 kişi katılım sağlamıştır</t>
  </si>
  <si>
    <t>Burundi, Cezayir, Fas, Gine, Kenya, Mozambik, Burkine Faso, Cibuti, Çad, Nijer, Senegal, Tanzanya, Tunus, Uganda</t>
  </si>
  <si>
    <t>16-20 Eylül 2014 tarihleri arasında Mersin ve Konya’da “Çölleşme ile Mücadele” konulu
uluslararası eğitim yapılmıştır</t>
  </si>
  <si>
    <t>Orta Doğu ve Afrika’dan 14 ülkeden 24 kişi katılım sağlamıştır.</t>
  </si>
  <si>
    <t>Senegal, Sudan, Etiyopya, Burkina Faso, Mali, Nijer, Gambiya, Mısır, Nijerya, Kenya, Orta Afrika Cumhuriyeti, Benin, Somali, Yemen, Tunus, Eritre, Fildişi Sahilleri, Lesotho, Burundi, Gabon, Fas, Mozambik, Togo, Cezayir, Mauritius</t>
  </si>
  <si>
    <t>Pan-Afrika üye ülkelerine yönelik olarak düzenlenen Uluslararası Çölleşme ile Mücadele Eğitimi (11-17 Haziran 2013) Konya- Mersin</t>
  </si>
  <si>
    <t>25 ülkeden 39 kişi katılım sağlamıştır.</t>
  </si>
  <si>
    <t>Burkino Faso, Etiyopya, Mali, Nijer, Senegal, Güney Afrika, Kenya, Sudan, Mısır</t>
  </si>
  <si>
    <t>Afrika ülkelerine yönelik olarak düzenlenen Uluslararası Çölleşme işe Mücadele Eğitimi ( 28-31 Mayıs) Konya</t>
  </si>
  <si>
    <t>9 ülkeden 15 kişi katılım sağlamıştır.</t>
  </si>
  <si>
    <t>Senegal, Sudan</t>
  </si>
  <si>
    <t>Afrika ülkelerine yönelik olarak düzenlenen Uluslararası Çölleşme işe Mücadele Eğitimi (31 Ekim-04 Kasım) Eskişehir-Manisa</t>
  </si>
  <si>
    <t>2 ülkeden 4 kişi katılım sağlamıştır.</t>
  </si>
  <si>
    <t>Etopya, Senegal, Sudan</t>
  </si>
  <si>
    <t xml:space="preserve">Afrika ülkelerine yönelik olarak düzenlenen Uluslararası Çölleşme işe Mücadele Eğitimi (01-05 Kasım) Denizli </t>
  </si>
  <si>
    <t>3 ülkeden 3 kişi katılım sağlamıştır.</t>
  </si>
  <si>
    <t xml:space="preserve">Afrika ülkelerine yönelik olarak düzenlenen Uluslararası Çölleşme işe Mücadele Eğitimi (05-10 Ekim) Amasya </t>
  </si>
  <si>
    <t>3 ülkeden 4 kişi katılım sağlamıştır.</t>
  </si>
  <si>
    <t>14-19 Ağustos (5 gün)</t>
  </si>
  <si>
    <t>3-8 Temmuz (6 gün)</t>
  </si>
  <si>
    <t>2009 YILI ULUSLARARASI EĞİTİM, ÇALIŞTAY, SEMPOZYUM (AFRİKA)</t>
  </si>
  <si>
    <t>2010 YILI ULUSLARARASI EĞİTİM, ÇALIŞTAY, SEMPOZYUM (AFRİKA)</t>
  </si>
  <si>
    <t>2011 YILI ULUSLARARASI EĞİTİM, ÇALIŞTAY, SEMPOZYUM (AFRİKA)</t>
  </si>
  <si>
    <t>2012 YILI ULUSLARARASI EĞİTİM, ÇALIŞTAY, SEMPOZYUM (AFRİKA)</t>
  </si>
  <si>
    <t>Cezayir, Fas, Mısır, Tunus</t>
  </si>
  <si>
    <t>Orta Asya, Orta Doğu,Avrupa, Afrika ülkelerine yönelik olarak düzenlenen Uluslararası Çalıştay (26-28 Kasım 2012) - Ankara</t>
  </si>
  <si>
    <t xml:space="preserve">4 ülkeden 4 kişi katılım sağlamıştır. </t>
  </si>
  <si>
    <t>Ankara'da "Meteoroloji ve Toz Taşınımı Çölleşme ve Erozyonla Mücadele " Çalıştayı</t>
  </si>
  <si>
    <t>Cezayir, Mısır, Burkino Faso, Etiyopya, Mali, Nijer, Senegal, Güney Afrika, Kenya, Sudan</t>
  </si>
  <si>
    <t>Orta Asya ve Sahraaltı  Afrika ülkelerine yönelik olarak düzenlenen Uluslararası Çalıştay (28-31 Mayıs 2012)- Konya</t>
  </si>
  <si>
    <t xml:space="preserve">10 ülkeden 17 kişi katılım sağlamıştır. </t>
  </si>
  <si>
    <t>ÇEM, TİKA İşbirliği ile FAO, GIZ Organizatörlüğünde Konya'da " Küresel Değişimlere Dayanıklı Peyzajların (Orman Ekosistemlerinin) Kurulması Rehberi Çalıştayı 1 "</t>
  </si>
  <si>
    <t>2013 YILI ULUSLARARASI EĞİTİM, ÇALIŞTAY, SEMPOZYUM (AFRİKA)</t>
  </si>
  <si>
    <t>Afrika, Orta Asya, Yakın Doğu Ülkeleri</t>
  </si>
  <si>
    <t xml:space="preserve">Afrika ülkelerine yönelik olarak düzenlenen Uluslararası Çalıştayı (24-28 Şubat 2013) Senegal - Dakar  </t>
  </si>
  <si>
    <t>TİKA tarafından Karşınmanmıştır.</t>
  </si>
  <si>
    <t>Ülkemizden 8 kişi katılım sağlamıştır.</t>
  </si>
  <si>
    <t>ÇEM, TİKA İşbirliği ile Senegal'de " Küresel Değişimlere Dayanıklı Peyzajların (Orman Ekosistemlerinin) Kurulması Rehberi Çalıştayı 2 "</t>
  </si>
  <si>
    <t>Cezayir, Fas, Libya, Sudan, Tunus, Moritanya</t>
  </si>
  <si>
    <t>Orta Asya, Orta Doğu,Avrupa, Afrika ülkelerine yönelik olarak düzenlenen Uluslararası Çalıştay (28-31 Ekim 2013) - İstanbul</t>
  </si>
  <si>
    <t xml:space="preserve">6 ülkeden 10 kişi katılım sağlamıştır. </t>
  </si>
  <si>
    <t>İstanbul'da  "Meteoroloji ve Toz Taşınımı Çölleşme ve Erozyonla Mücadele " Çalıştayı</t>
  </si>
  <si>
    <t>2014 YILI ULUSLARARASI EĞİTİM, ÇALIŞTAY, SEMPOZYUM (AFRİKA)</t>
  </si>
  <si>
    <t>Burundi, Cezayir, Fas, Gine, Kenya, Mozambik, Burkina Faso, Cibuti, Çad, Nijer, Senegal, Tanzanya, Tunus, Uganda</t>
  </si>
  <si>
    <t>Afrika Ülkelerine yönelik Olarak Düzenlenen Sempozyum (16-18 Eylül 2014) - Konya</t>
  </si>
  <si>
    <t xml:space="preserve">14 ülkeden 26 kişi katılım sağlamıştır. </t>
  </si>
  <si>
    <t>Uluslararası Katılımlı Kuraklık ve Çölleşme Sempozyumu</t>
  </si>
  <si>
    <t>2016 YILI ULUSLARARASI EĞİTİM, ÇALIŞTAY, SEMPOZYUM (AFRİKA)</t>
  </si>
  <si>
    <t>Benin, Burundi, Burkino Faso, Cezayir, Cibuti, Çad, Demokratik Kongo Cumhuriyeti, Ekvator Ginesi, Eritre, Etiyopya, Fas, Fildişi sahilleri, Gambia, Gabon, Gana, Gine, Gine Bisseu, Güney Afrika, Güney Sudan, Kamerun, Kenya, Kongo, Lesotho, Madagaskar, Malawi, Mali, Mısır, Moritus, Moritanya, Mozambik, Namibya,  Nijer, Nijerya, Orta Afrika Cumhuriyeti, Sao Tome Principe, Senegal, Somali, Sierra Leone Cumhuriyeti, Sudan, Seyşeller, Svaziland, Togo, Uganda, Yeşil Burun Adaları (Cape Verde) ve Zimbabve</t>
  </si>
  <si>
    <t>Afrika Ülkelerine yönelik Olarak Düzenlenen ATD Çalıştayı (28-30 Mayıs 2016) - Konya</t>
  </si>
  <si>
    <t xml:space="preserve">46 ülkeden 77 kişi  katılım sağlamıştır. </t>
  </si>
  <si>
    <t>Çölleşmeyle Mücadele Sekreteryası, Küresel mekanizma ve ÇEM İşbirliğiyle Konya'da "Arazi Tahribatının Dengelenmesi Hedeflerin Belirlenmesi Çalıştayı"</t>
  </si>
  <si>
    <t>2017 YILI ULUSLARARASI EĞİTİM, ÇALIŞTAY, SEMPOZYUM (AFRİKA)</t>
  </si>
  <si>
    <t>640 olmalı</t>
  </si>
  <si>
    <t>23-25 Ekim(3 gün)</t>
  </si>
  <si>
    <t xml:space="preserve">Orta Doğu(Bölgesel) Toz Kaynakları ve Etkileri Çalıştayı </t>
  </si>
  <si>
    <t>Dr. Ali DARVISHI, Saviz Sehatkashani, Ali Hamidian</t>
  </si>
  <si>
    <t>Dr. Ali M. Al-Dousari, Mohamed Fathy Yassin</t>
  </si>
  <si>
    <t>Dr. Tareq HUSSEIN</t>
  </si>
  <si>
    <t>Dr. Najat SALIBA</t>
  </si>
  <si>
    <t xml:space="preserve">Dr. Moutaz Al Dabbas </t>
  </si>
  <si>
    <t>Stanislav Kutuzov</t>
  </si>
  <si>
    <t>Hassan Hersi</t>
  </si>
  <si>
    <t xml:space="preserve">Leila Amini , Fawad Auobi </t>
  </si>
  <si>
    <t>Jassim Ali Al Emadi</t>
  </si>
  <si>
    <t xml:space="preserve">Falaw Al Mawali </t>
  </si>
  <si>
    <t>BCN-AEMET</t>
  </si>
  <si>
    <t>Enric TERRADELLAS, Dr. Sergio RODRIGUEZ, Dr. Sara BASART, Gerardo García-Castrillo, Dr. Carlos PEREZ</t>
  </si>
  <si>
    <t>EUMETSAT</t>
  </si>
  <si>
    <t>Dr. José PRIETO</t>
  </si>
  <si>
    <t>UNEP</t>
  </si>
  <si>
    <t>Gemma Shepherd</t>
  </si>
  <si>
    <t>ECMWF</t>
  </si>
  <si>
    <t>Dr. Richard ENGELEN</t>
  </si>
  <si>
    <t>WHO</t>
  </si>
  <si>
    <t>Dr. Mazen MALKAWI</t>
  </si>
  <si>
    <t>Utchang KANG</t>
  </si>
  <si>
    <t>UNCCD</t>
  </si>
  <si>
    <t>24 Eğitim/Çalıştay</t>
  </si>
  <si>
    <t>2007-2017</t>
  </si>
  <si>
    <t>Orta Doğu(Bölgesel) Toz Kaynakları ve Etkileri Çalıştayı - V</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</si>
</sst>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1"/>
      <color theme="1"/>
      <name val="Calibri"/>
      <family val="2"/>
      <scheme val="minor"/>
    </font>
    <font>
      <sz val="11"/>
      <color rgb="FFFF0000"/>
      <name val="Calibri"/>
      <family val="2"/>
      <scheme val="minor"/>
    </font>
    <font>
      <b/>
      <sz val="11"/>
      <color rgb="FFFF0000"/>
      <name val="Calibri"/>
      <family val="2"/>
      <charset val="162"/>
      <scheme val="minor"/>
    </font>
    <font>
      <b/>
      <sz val="12"/>
      <color theme="1"/>
      <name val="Calibri"/>
      <family val="2"/>
      <charset val="162"/>
      <scheme val="minor"/>
    </font>
    <font>
      <sz val="8"/>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66">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2" fillId="0" borderId="2" xfId="0" applyFont="1" applyBorder="1" applyAlignment="1">
      <alignment horizontal="center" vertical="center" wrapText="1"/>
    </xf>
    <xf numFmtId="0" fontId="2" fillId="0" borderId="2" xfId="0" applyFont="1" applyBorder="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left" vertical="top" wrapText="1"/>
    </xf>
    <xf numFmtId="0" fontId="0" fillId="3" borderId="1" xfId="0" applyFill="1" applyBorder="1" applyAlignment="1">
      <alignment horizontal="center" vertical="center" wrapText="1"/>
    </xf>
    <xf numFmtId="0" fontId="0" fillId="3"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left" vertical="top" wrapText="1"/>
    </xf>
    <xf numFmtId="0" fontId="0" fillId="5" borderId="1" xfId="0" applyFill="1" applyBorder="1" applyAlignment="1">
      <alignment horizontal="center" vertical="center" wrapText="1"/>
    </xf>
    <xf numFmtId="0" fontId="0" fillId="5" borderId="1" xfId="0" applyFill="1" applyBorder="1" applyAlignment="1">
      <alignment horizontal="left" vertical="top" wrapText="1"/>
    </xf>
    <xf numFmtId="0" fontId="0" fillId="6" borderId="1" xfId="0" applyFill="1" applyBorder="1" applyAlignment="1">
      <alignment horizontal="center" vertical="center" wrapText="1"/>
    </xf>
    <xf numFmtId="0" fontId="0" fillId="6" borderId="1" xfId="0" applyFill="1" applyBorder="1" applyAlignment="1">
      <alignment horizontal="left" vertical="top" wrapText="1"/>
    </xf>
    <xf numFmtId="0" fontId="0" fillId="7" borderId="1" xfId="0" applyFill="1" applyBorder="1" applyAlignment="1">
      <alignment horizontal="center" vertical="center" wrapText="1"/>
    </xf>
    <xf numFmtId="0" fontId="0" fillId="7" borderId="1" xfId="0" applyFill="1" applyBorder="1" applyAlignment="1">
      <alignment horizontal="left" vertical="top" wrapText="1"/>
    </xf>
    <xf numFmtId="0" fontId="0" fillId="8" borderId="1" xfId="0" applyFill="1" applyBorder="1" applyAlignment="1">
      <alignment horizontal="center" vertical="center" wrapText="1"/>
    </xf>
    <xf numFmtId="0" fontId="0" fillId="8" borderId="1" xfId="0" applyFill="1" applyBorder="1" applyAlignment="1">
      <alignment horizontal="left" vertical="top" wrapText="1"/>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0" fontId="0" fillId="10" borderId="1" xfId="0" applyFill="1" applyBorder="1" applyAlignment="1">
      <alignment horizontal="center" vertical="center" wrapText="1"/>
    </xf>
    <xf numFmtId="0" fontId="0" fillId="10" borderId="1" xfId="0" applyFill="1" applyBorder="1"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xf numFmtId="3" fontId="0" fillId="0" borderId="0" xfId="0" applyNumberFormat="1"/>
    <xf numFmtId="3" fontId="4" fillId="0" borderId="0" xfId="0" applyNumberFormat="1" applyFont="1"/>
    <xf numFmtId="3" fontId="5" fillId="0" borderId="0" xfId="0" applyNumberFormat="1" applyFont="1"/>
    <xf numFmtId="0" fontId="5" fillId="0" borderId="0" xfId="0" applyFont="1"/>
    <xf numFmtId="1" fontId="0" fillId="12" borderId="0" xfId="0" applyNumberFormat="1" applyFill="1"/>
    <xf numFmtId="0" fontId="0" fillId="0" borderId="0" xfId="0" applyBorder="1" applyAlignment="1">
      <alignment horizontal="center" vertical="center" wrapText="1"/>
    </xf>
    <xf numFmtId="0" fontId="0" fillId="0" borderId="0" xfId="0" applyBorder="1" applyAlignment="1">
      <alignment horizontal="left" vertical="top" wrapText="1"/>
    </xf>
    <xf numFmtId="0" fontId="3"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0" fillId="13" borderId="1" xfId="0" applyFill="1" applyBorder="1" applyAlignment="1">
      <alignment horizontal="left" vertical="top" wrapText="1"/>
    </xf>
    <xf numFmtId="0" fontId="0" fillId="13" borderId="1"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3" xfId="0" applyFill="1" applyBorder="1" applyAlignment="1">
      <alignment horizontal="left" vertical="top" wrapText="1"/>
    </xf>
    <xf numFmtId="0" fontId="0" fillId="13" borderId="4"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horizontal="left" vertical="top" wrapText="1"/>
    </xf>
    <xf numFmtId="0" fontId="0" fillId="15" borderId="1" xfId="0" applyFill="1" applyBorder="1" applyAlignment="1">
      <alignment horizontal="center" vertical="center" wrapText="1"/>
    </xf>
    <xf numFmtId="0" fontId="0" fillId="15" borderId="1" xfId="0" applyFill="1" applyBorder="1" applyAlignment="1">
      <alignment horizontal="left" vertical="top" wrapText="1"/>
    </xf>
    <xf numFmtId="0" fontId="0" fillId="0" borderId="0" xfId="0" applyAlignment="1">
      <alignment horizontal="left"/>
    </xf>
    <xf numFmtId="0" fontId="2" fillId="11" borderId="0" xfId="0" applyFont="1" applyFill="1" applyBorder="1" applyAlignment="1">
      <alignment horizontal="left" vertical="top" wrapText="1"/>
    </xf>
    <xf numFmtId="0" fontId="3" fillId="11" borderId="2" xfId="0" applyFont="1" applyFill="1" applyBorder="1" applyAlignment="1">
      <alignment horizontal="center" vertical="center" wrapText="1"/>
    </xf>
    <xf numFmtId="0" fontId="0" fillId="15" borderId="3" xfId="0" applyFill="1" applyBorder="1" applyAlignment="1">
      <alignment horizontal="center" vertical="center" wrapText="1"/>
    </xf>
    <xf numFmtId="0" fontId="0" fillId="15" borderId="3" xfId="0" applyFill="1" applyBorder="1" applyAlignment="1">
      <alignment horizontal="left" vertical="top" wrapText="1"/>
    </xf>
    <xf numFmtId="0" fontId="0" fillId="0" borderId="0" xfId="0" applyFill="1" applyBorder="1"/>
    <xf numFmtId="0" fontId="0" fillId="16" borderId="1" xfId="0" applyFill="1" applyBorder="1" applyAlignment="1">
      <alignment wrapText="1"/>
    </xf>
    <xf numFmtId="0" fontId="0" fillId="0" borderId="1" xfId="0" applyBorder="1" applyAlignment="1">
      <alignment vertical="center" wrapText="1"/>
    </xf>
    <xf numFmtId="4" fontId="0" fillId="0" borderId="1" xfId="0" applyNumberFormat="1" applyBorder="1" applyAlignment="1">
      <alignment vertical="center" wrapText="1"/>
    </xf>
    <xf numFmtId="4" fontId="7" fillId="0" borderId="1" xfId="0" applyNumberFormat="1"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14" borderId="1" xfId="0" applyFill="1" applyBorder="1" applyAlignment="1">
      <alignment horizontal="center" vertical="center"/>
    </xf>
    <xf numFmtId="0" fontId="0" fillId="0" borderId="0" xfId="0" applyAlignment="1">
      <alignment horizontal="left"/>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16" borderId="1" xfId="0" applyFill="1" applyBorder="1" applyAlignment="1">
      <alignment horizontal="center" wrapText="1"/>
    </xf>
    <xf numFmtId="4" fontId="0" fillId="0" borderId="3" xfId="0" applyNumberFormat="1" applyBorder="1" applyAlignment="1">
      <alignment horizontal="center" vertical="center" wrapText="1"/>
    </xf>
    <xf numFmtId="4" fontId="0" fillId="0" borderId="2" xfId="0" applyNumberForma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tr-TR"/>
              <a:t>meteoroloji toz taşınımı çalıştayına</a:t>
            </a:r>
            <a:r>
              <a:rPr lang="tr-TR" baseline="0"/>
              <a:t> katılan ülkeler (2011-2016)</a:t>
            </a:r>
            <a:endParaRPr lang="tr-T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Meteoroloji_Özet!$A$2:$A$31</c:f>
              <c:strCache>
                <c:ptCount val="30"/>
                <c:pt idx="0">
                  <c:v>SUUDİ ARABİSTAN</c:v>
                </c:pt>
                <c:pt idx="1">
                  <c:v>IRAK</c:v>
                </c:pt>
                <c:pt idx="2">
                  <c:v>İRAN</c:v>
                </c:pt>
                <c:pt idx="3">
                  <c:v>FAS</c:v>
                </c:pt>
                <c:pt idx="4">
                  <c:v>LÜBNAN</c:v>
                </c:pt>
                <c:pt idx="5">
                  <c:v>CEZAYİR</c:v>
                </c:pt>
                <c:pt idx="6">
                  <c:v>YEMEN</c:v>
                </c:pt>
                <c:pt idx="7">
                  <c:v>SUDAN</c:v>
                </c:pt>
                <c:pt idx="8">
                  <c:v>SURİYE</c:v>
                </c:pt>
                <c:pt idx="9">
                  <c:v>MISIR</c:v>
                </c:pt>
                <c:pt idx="10">
                  <c:v>TUNUS</c:v>
                </c:pt>
                <c:pt idx="11">
                  <c:v>FİLİSTİN</c:v>
                </c:pt>
                <c:pt idx="12">
                  <c:v>LİBYA</c:v>
                </c:pt>
                <c:pt idx="13">
                  <c:v>MORİTANYA</c:v>
                </c:pt>
                <c:pt idx="14">
                  <c:v>OMAN</c:v>
                </c:pt>
                <c:pt idx="15">
                  <c:v>ÜRDÜN</c:v>
                </c:pt>
                <c:pt idx="16">
                  <c:v>ÇAD</c:v>
                </c:pt>
                <c:pt idx="17">
                  <c:v>KATAR</c:v>
                </c:pt>
                <c:pt idx="18">
                  <c:v>KIRGIZİSTAN</c:v>
                </c:pt>
                <c:pt idx="19">
                  <c:v>AFGANİSTAN</c:v>
                </c:pt>
                <c:pt idx="20">
                  <c:v>ÇİN</c:v>
                </c:pt>
                <c:pt idx="21">
                  <c:v>DEMOKRATİK KONGO</c:v>
                </c:pt>
                <c:pt idx="22">
                  <c:v>İSPANYA</c:v>
                </c:pt>
                <c:pt idx="23">
                  <c:v>İSVİÇRE</c:v>
                </c:pt>
                <c:pt idx="24">
                  <c:v>İTALYA</c:v>
                </c:pt>
                <c:pt idx="25">
                  <c:v>KENYA</c:v>
                </c:pt>
                <c:pt idx="26">
                  <c:v>KUVEYT</c:v>
                </c:pt>
                <c:pt idx="27">
                  <c:v>PAKİSTAN</c:v>
                </c:pt>
                <c:pt idx="28">
                  <c:v>SOMALİ</c:v>
                </c:pt>
                <c:pt idx="29">
                  <c:v>TÜRKMENİSTAN</c:v>
                </c:pt>
              </c:strCache>
            </c:strRef>
          </c:cat>
          <c:val>
            <c:numRef>
              <c:f>Meteoroloji_Özet!$B$2:$B$31</c:f>
              <c:numCache>
                <c:formatCode>General</c:formatCode>
                <c:ptCount val="30"/>
                <c:pt idx="0">
                  <c:v>7</c:v>
                </c:pt>
                <c:pt idx="1">
                  <c:v>6</c:v>
                </c:pt>
                <c:pt idx="2">
                  <c:v>6</c:v>
                </c:pt>
                <c:pt idx="3">
                  <c:v>4</c:v>
                </c:pt>
                <c:pt idx="4">
                  <c:v>3</c:v>
                </c:pt>
                <c:pt idx="5">
                  <c:v>3</c:v>
                </c:pt>
                <c:pt idx="6">
                  <c:v>3</c:v>
                </c:pt>
                <c:pt idx="7">
                  <c:v>3</c:v>
                </c:pt>
                <c:pt idx="8">
                  <c:v>2</c:v>
                </c:pt>
                <c:pt idx="9">
                  <c:v>2</c:v>
                </c:pt>
                <c:pt idx="10">
                  <c:v>2</c:v>
                </c:pt>
                <c:pt idx="11">
                  <c:v>2</c:v>
                </c:pt>
                <c:pt idx="12">
                  <c:v>2</c:v>
                </c:pt>
                <c:pt idx="13">
                  <c:v>2</c:v>
                </c:pt>
                <c:pt idx="14">
                  <c:v>2</c:v>
                </c:pt>
                <c:pt idx="15">
                  <c:v>2</c:v>
                </c:pt>
                <c:pt idx="16">
                  <c:v>2</c:v>
                </c:pt>
                <c:pt idx="17">
                  <c:v>2</c:v>
                </c:pt>
                <c:pt idx="18">
                  <c:v>1</c:v>
                </c:pt>
                <c:pt idx="19">
                  <c:v>1</c:v>
                </c:pt>
                <c:pt idx="20">
                  <c:v>1</c:v>
                </c:pt>
                <c:pt idx="21">
                  <c:v>1</c:v>
                </c:pt>
                <c:pt idx="22">
                  <c:v>1</c:v>
                </c:pt>
                <c:pt idx="23">
                  <c:v>1</c:v>
                </c:pt>
                <c:pt idx="24">
                  <c:v>1</c:v>
                </c:pt>
                <c:pt idx="25">
                  <c:v>1</c:v>
                </c:pt>
                <c:pt idx="26">
                  <c:v>2</c:v>
                </c:pt>
                <c:pt idx="27">
                  <c:v>2</c:v>
                </c:pt>
                <c:pt idx="28">
                  <c:v>1</c:v>
                </c:pt>
                <c:pt idx="29">
                  <c:v>1</c:v>
                </c:pt>
              </c:numCache>
            </c:numRef>
          </c:val>
        </c:ser>
        <c:dLbls>
          <c:showLegendKey val="0"/>
          <c:showVal val="1"/>
          <c:showCatName val="0"/>
          <c:showSerName val="0"/>
          <c:showPercent val="0"/>
          <c:showBubbleSize val="0"/>
        </c:dLbls>
        <c:gapWidth val="79"/>
        <c:shape val="box"/>
        <c:axId val="123503072"/>
        <c:axId val="123503632"/>
        <c:axId val="0"/>
      </c:bar3DChart>
      <c:catAx>
        <c:axId val="1235030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Ülke</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tr-TR"/>
          </a:p>
        </c:txPr>
        <c:crossAx val="123503632"/>
        <c:crosses val="autoZero"/>
        <c:auto val="1"/>
        <c:lblAlgn val="ctr"/>
        <c:lblOffset val="100"/>
        <c:noMultiLvlLbl val="0"/>
      </c:catAx>
      <c:valAx>
        <c:axId val="123503632"/>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katılımcı sayısı</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crossAx val="12350307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tr-TR"/>
              <a:t>afrika ülkelerinin katılımı (2007-2017)</a:t>
            </a:r>
          </a:p>
        </c:rich>
      </c:tx>
      <c:layout>
        <c:manualLayout>
          <c:xMode val="edge"/>
          <c:yMode val="edge"/>
          <c:x val="0.27444161144879314"/>
          <c:y val="1.7505470459518599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Afrika_Özet!$A$3:$A$50</c:f>
              <c:strCache>
                <c:ptCount val="48"/>
                <c:pt idx="0">
                  <c:v>BENİN</c:v>
                </c:pt>
                <c:pt idx="1">
                  <c:v>BURKİNA FASO</c:v>
                </c:pt>
                <c:pt idx="2">
                  <c:v>BURUNDİ</c:v>
                </c:pt>
                <c:pt idx="3">
                  <c:v>CAPO VERDE</c:v>
                </c:pt>
                <c:pt idx="4">
                  <c:v>CEZAYİR</c:v>
                </c:pt>
                <c:pt idx="5">
                  <c:v>CİBUTİ</c:v>
                </c:pt>
                <c:pt idx="6">
                  <c:v>ÇAD</c:v>
                </c:pt>
                <c:pt idx="7">
                  <c:v>DEMOKRATİK KONGO</c:v>
                </c:pt>
                <c:pt idx="8">
                  <c:v>EKVATOR GİNESİ</c:v>
                </c:pt>
                <c:pt idx="9">
                  <c:v>ERİTRE</c:v>
                </c:pt>
                <c:pt idx="10">
                  <c:v>ETİYOPYA</c:v>
                </c:pt>
                <c:pt idx="11">
                  <c:v>FAS</c:v>
                </c:pt>
                <c:pt idx="12">
                  <c:v>FİLDİŞİ SAHİLİ</c:v>
                </c:pt>
                <c:pt idx="13">
                  <c:v>GABON</c:v>
                </c:pt>
                <c:pt idx="14">
                  <c:v>GAMBİYA</c:v>
                </c:pt>
                <c:pt idx="15">
                  <c:v>GANA</c:v>
                </c:pt>
                <c:pt idx="16">
                  <c:v>GİNE</c:v>
                </c:pt>
                <c:pt idx="17">
                  <c:v>GİNE BİSSEU</c:v>
                </c:pt>
                <c:pt idx="18">
                  <c:v>GÜNEY AFRİKA</c:v>
                </c:pt>
                <c:pt idx="19">
                  <c:v>KAMERUN</c:v>
                </c:pt>
                <c:pt idx="20">
                  <c:v>KENYA</c:v>
                </c:pt>
                <c:pt idx="21">
                  <c:v>KONGO</c:v>
                </c:pt>
                <c:pt idx="22">
                  <c:v>LESOTO</c:v>
                </c:pt>
                <c:pt idx="23">
                  <c:v>LİBYA</c:v>
                </c:pt>
                <c:pt idx="24">
                  <c:v>MADAGASKAR</c:v>
                </c:pt>
                <c:pt idx="25">
                  <c:v>MALAVİ</c:v>
                </c:pt>
                <c:pt idx="26">
                  <c:v>MALİ</c:v>
                </c:pt>
                <c:pt idx="27">
                  <c:v>MAURİTİUS</c:v>
                </c:pt>
                <c:pt idx="28">
                  <c:v>MISIR</c:v>
                </c:pt>
                <c:pt idx="29">
                  <c:v>MORİTANYA</c:v>
                </c:pt>
                <c:pt idx="30">
                  <c:v>MOZAMBİK</c:v>
                </c:pt>
                <c:pt idx="31">
                  <c:v>NAMİBYA</c:v>
                </c:pt>
                <c:pt idx="32">
                  <c:v>NİJER</c:v>
                </c:pt>
                <c:pt idx="33">
                  <c:v>NİJERYA</c:v>
                </c:pt>
                <c:pt idx="34">
                  <c:v>ORTA AFRİKA</c:v>
                </c:pt>
                <c:pt idx="35">
                  <c:v>SAO TOMA PRİNCİPE</c:v>
                </c:pt>
                <c:pt idx="36">
                  <c:v>SENEGAL</c:v>
                </c:pt>
                <c:pt idx="37">
                  <c:v>SEYŞELLER</c:v>
                </c:pt>
                <c:pt idx="38">
                  <c:v>SİERRA LEONE CUMHURİYETİ</c:v>
                </c:pt>
                <c:pt idx="39">
                  <c:v>SOMALİ</c:v>
                </c:pt>
                <c:pt idx="40">
                  <c:v>SUDAN</c:v>
                </c:pt>
                <c:pt idx="41">
                  <c:v>SWAZİLAND</c:v>
                </c:pt>
                <c:pt idx="42">
                  <c:v>TANZANYA</c:v>
                </c:pt>
                <c:pt idx="43">
                  <c:v>TOGO</c:v>
                </c:pt>
                <c:pt idx="44">
                  <c:v>TUNUS</c:v>
                </c:pt>
                <c:pt idx="45">
                  <c:v>UGANDA</c:v>
                </c:pt>
                <c:pt idx="46">
                  <c:v>ZAMBİYA</c:v>
                </c:pt>
                <c:pt idx="47">
                  <c:v>ZİMBABWE</c:v>
                </c:pt>
              </c:strCache>
            </c:strRef>
          </c:cat>
          <c:val>
            <c:numRef>
              <c:f>Afrika_Özet!$B$3:$B$50</c:f>
              <c:numCache>
                <c:formatCode>General</c:formatCode>
                <c:ptCount val="48"/>
                <c:pt idx="0">
                  <c:v>6</c:v>
                </c:pt>
                <c:pt idx="1">
                  <c:v>15</c:v>
                </c:pt>
                <c:pt idx="2">
                  <c:v>7</c:v>
                </c:pt>
                <c:pt idx="3">
                  <c:v>1</c:v>
                </c:pt>
                <c:pt idx="4">
                  <c:v>11</c:v>
                </c:pt>
                <c:pt idx="5">
                  <c:v>6</c:v>
                </c:pt>
                <c:pt idx="6">
                  <c:v>11</c:v>
                </c:pt>
                <c:pt idx="7">
                  <c:v>5</c:v>
                </c:pt>
                <c:pt idx="8">
                  <c:v>1</c:v>
                </c:pt>
                <c:pt idx="9">
                  <c:v>5</c:v>
                </c:pt>
                <c:pt idx="10">
                  <c:v>9</c:v>
                </c:pt>
                <c:pt idx="11">
                  <c:v>9</c:v>
                </c:pt>
                <c:pt idx="12">
                  <c:v>6</c:v>
                </c:pt>
                <c:pt idx="13">
                  <c:v>3</c:v>
                </c:pt>
                <c:pt idx="14">
                  <c:v>7</c:v>
                </c:pt>
                <c:pt idx="15">
                  <c:v>2</c:v>
                </c:pt>
                <c:pt idx="16">
                  <c:v>9</c:v>
                </c:pt>
                <c:pt idx="17">
                  <c:v>1</c:v>
                </c:pt>
                <c:pt idx="18">
                  <c:v>2</c:v>
                </c:pt>
                <c:pt idx="19">
                  <c:v>5</c:v>
                </c:pt>
                <c:pt idx="20">
                  <c:v>12</c:v>
                </c:pt>
                <c:pt idx="21">
                  <c:v>6</c:v>
                </c:pt>
                <c:pt idx="22">
                  <c:v>1</c:v>
                </c:pt>
                <c:pt idx="23">
                  <c:v>2</c:v>
                </c:pt>
                <c:pt idx="24">
                  <c:v>6</c:v>
                </c:pt>
                <c:pt idx="25">
                  <c:v>1</c:v>
                </c:pt>
                <c:pt idx="26">
                  <c:v>13</c:v>
                </c:pt>
                <c:pt idx="27">
                  <c:v>2</c:v>
                </c:pt>
                <c:pt idx="28">
                  <c:v>10</c:v>
                </c:pt>
                <c:pt idx="29">
                  <c:v>20</c:v>
                </c:pt>
                <c:pt idx="30">
                  <c:v>8</c:v>
                </c:pt>
                <c:pt idx="31">
                  <c:v>3</c:v>
                </c:pt>
                <c:pt idx="32">
                  <c:v>17</c:v>
                </c:pt>
                <c:pt idx="33">
                  <c:v>8</c:v>
                </c:pt>
                <c:pt idx="34">
                  <c:v>4</c:v>
                </c:pt>
                <c:pt idx="35">
                  <c:v>1</c:v>
                </c:pt>
                <c:pt idx="36">
                  <c:v>33</c:v>
                </c:pt>
                <c:pt idx="37">
                  <c:v>1</c:v>
                </c:pt>
                <c:pt idx="38">
                  <c:v>1</c:v>
                </c:pt>
                <c:pt idx="39">
                  <c:v>7</c:v>
                </c:pt>
                <c:pt idx="40">
                  <c:v>19</c:v>
                </c:pt>
                <c:pt idx="41">
                  <c:v>1</c:v>
                </c:pt>
                <c:pt idx="42">
                  <c:v>5</c:v>
                </c:pt>
                <c:pt idx="43">
                  <c:v>4</c:v>
                </c:pt>
                <c:pt idx="44">
                  <c:v>13</c:v>
                </c:pt>
                <c:pt idx="45">
                  <c:v>7</c:v>
                </c:pt>
                <c:pt idx="46">
                  <c:v>4</c:v>
                </c:pt>
                <c:pt idx="47">
                  <c:v>1</c:v>
                </c:pt>
              </c:numCache>
            </c:numRef>
          </c:val>
        </c:ser>
        <c:dLbls>
          <c:showLegendKey val="0"/>
          <c:showVal val="1"/>
          <c:showCatName val="0"/>
          <c:showSerName val="0"/>
          <c:showPercent val="0"/>
          <c:showBubbleSize val="0"/>
        </c:dLbls>
        <c:gapWidth val="79"/>
        <c:shape val="box"/>
        <c:axId val="244052544"/>
        <c:axId val="244053104"/>
        <c:axId val="0"/>
      </c:bar3DChart>
      <c:catAx>
        <c:axId val="2440525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Ülkeler</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tr-TR"/>
          </a:p>
        </c:txPr>
        <c:crossAx val="244053104"/>
        <c:crosses val="autoZero"/>
        <c:auto val="1"/>
        <c:lblAlgn val="ctr"/>
        <c:lblOffset val="100"/>
        <c:noMultiLvlLbl val="0"/>
      </c:catAx>
      <c:valAx>
        <c:axId val="244053104"/>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Katılımcı sayısı</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crossAx val="24405254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tr-TR"/>
              <a:t>orta asya ve kafkaslar ülke bazında katılımcı sayısı (2007-2016) </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'Orta asya_Kafkaslar_Özet'!$A$2:$A$8</c:f>
              <c:strCache>
                <c:ptCount val="7"/>
                <c:pt idx="0">
                  <c:v>KIRGIZİSTAN</c:v>
                </c:pt>
                <c:pt idx="1">
                  <c:v>TACİKİSTAN</c:v>
                </c:pt>
                <c:pt idx="2">
                  <c:v>AZERBAYCAN</c:v>
                </c:pt>
                <c:pt idx="3">
                  <c:v>ÖZBEKİSTAN</c:v>
                </c:pt>
                <c:pt idx="4">
                  <c:v>GÜRCİSTAN</c:v>
                </c:pt>
                <c:pt idx="5">
                  <c:v>KAZAKİSTAN</c:v>
                </c:pt>
                <c:pt idx="6">
                  <c:v>TÜRKMENİSTAN</c:v>
                </c:pt>
              </c:strCache>
            </c:strRef>
          </c:cat>
          <c:val>
            <c:numRef>
              <c:f>'Orta asya_Kafkaslar_Özet'!$B$2:$B$8</c:f>
              <c:numCache>
                <c:formatCode>General</c:formatCode>
                <c:ptCount val="7"/>
                <c:pt idx="0">
                  <c:v>40</c:v>
                </c:pt>
                <c:pt idx="1">
                  <c:v>33</c:v>
                </c:pt>
                <c:pt idx="2">
                  <c:v>30</c:v>
                </c:pt>
                <c:pt idx="3">
                  <c:v>24</c:v>
                </c:pt>
                <c:pt idx="4">
                  <c:v>13</c:v>
                </c:pt>
                <c:pt idx="5">
                  <c:v>10</c:v>
                </c:pt>
                <c:pt idx="6">
                  <c:v>7</c:v>
                </c:pt>
              </c:numCache>
            </c:numRef>
          </c:val>
        </c:ser>
        <c:dLbls>
          <c:showLegendKey val="0"/>
          <c:showVal val="1"/>
          <c:showCatName val="0"/>
          <c:showSerName val="0"/>
          <c:showPercent val="0"/>
          <c:showBubbleSize val="0"/>
        </c:dLbls>
        <c:gapWidth val="79"/>
        <c:shape val="box"/>
        <c:axId val="244055344"/>
        <c:axId val="244055904"/>
        <c:axId val="0"/>
      </c:bar3DChart>
      <c:catAx>
        <c:axId val="2440553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ülkeler</a:t>
                </a:r>
                <a:endParaRPr lang="en-US"/>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tr-TR"/>
          </a:p>
        </c:txPr>
        <c:crossAx val="244055904"/>
        <c:crosses val="autoZero"/>
        <c:auto val="1"/>
        <c:lblAlgn val="ctr"/>
        <c:lblOffset val="100"/>
        <c:noMultiLvlLbl val="0"/>
      </c:catAx>
      <c:valAx>
        <c:axId val="244055904"/>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tr-TR"/>
                  <a:t>Katılımcı sayısı</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crossAx val="24405534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tr-TR"/>
              <a:t>orta doğu ülkeleri katılım durumu(2007-2016)</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OrtaDoğu_Özet!$A$2:$A$12</c:f>
              <c:strCache>
                <c:ptCount val="11"/>
                <c:pt idx="0">
                  <c:v>İRAN</c:v>
                </c:pt>
                <c:pt idx="1">
                  <c:v>LÜBNAN</c:v>
                </c:pt>
                <c:pt idx="2">
                  <c:v>SUUDİ ARABİSTAN</c:v>
                </c:pt>
                <c:pt idx="3">
                  <c:v>IRAK</c:v>
                </c:pt>
                <c:pt idx="4">
                  <c:v>FİLİSTİN</c:v>
                </c:pt>
                <c:pt idx="5">
                  <c:v>YEMEN</c:v>
                </c:pt>
                <c:pt idx="6">
                  <c:v>SURİYE</c:v>
                </c:pt>
                <c:pt idx="7">
                  <c:v>KATAR</c:v>
                </c:pt>
                <c:pt idx="8">
                  <c:v>OMAN</c:v>
                </c:pt>
                <c:pt idx="9">
                  <c:v>ÜRDÜN</c:v>
                </c:pt>
                <c:pt idx="10">
                  <c:v>KUVEYT</c:v>
                </c:pt>
              </c:strCache>
            </c:strRef>
          </c:cat>
          <c:val>
            <c:numRef>
              <c:f>OrtaDoğu_Özet!$B$2:$B$12</c:f>
              <c:numCache>
                <c:formatCode>General</c:formatCode>
                <c:ptCount val="11"/>
                <c:pt idx="0">
                  <c:v>19</c:v>
                </c:pt>
                <c:pt idx="1">
                  <c:v>10</c:v>
                </c:pt>
                <c:pt idx="2">
                  <c:v>9</c:v>
                </c:pt>
                <c:pt idx="3">
                  <c:v>6</c:v>
                </c:pt>
                <c:pt idx="4">
                  <c:v>5</c:v>
                </c:pt>
                <c:pt idx="5">
                  <c:v>5</c:v>
                </c:pt>
                <c:pt idx="6">
                  <c:v>4</c:v>
                </c:pt>
                <c:pt idx="7">
                  <c:v>2</c:v>
                </c:pt>
                <c:pt idx="8">
                  <c:v>2</c:v>
                </c:pt>
                <c:pt idx="9">
                  <c:v>2</c:v>
                </c:pt>
                <c:pt idx="10">
                  <c:v>2</c:v>
                </c:pt>
              </c:numCache>
            </c:numRef>
          </c:val>
        </c:ser>
        <c:dLbls>
          <c:showLegendKey val="0"/>
          <c:showVal val="1"/>
          <c:showCatName val="0"/>
          <c:showSerName val="0"/>
          <c:showPercent val="0"/>
          <c:showBubbleSize val="0"/>
        </c:dLbls>
        <c:gapWidth val="79"/>
        <c:shape val="box"/>
        <c:axId val="244168432"/>
        <c:axId val="244168992"/>
        <c:axId val="0"/>
      </c:bar3DChart>
      <c:catAx>
        <c:axId val="2441684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ülkeler</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tr-TR"/>
          </a:p>
        </c:txPr>
        <c:crossAx val="244168992"/>
        <c:crosses val="autoZero"/>
        <c:auto val="1"/>
        <c:lblAlgn val="ctr"/>
        <c:lblOffset val="100"/>
        <c:noMultiLvlLbl val="0"/>
      </c:catAx>
      <c:valAx>
        <c:axId val="244168992"/>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katılımcı sayısı</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tr-TR"/>
            </a:p>
          </c:txPr>
        </c:title>
        <c:numFmt formatCode="General" sourceLinked="1"/>
        <c:majorTickMark val="none"/>
        <c:minorTickMark val="none"/>
        <c:tickLblPos val="nextTo"/>
        <c:crossAx val="24416843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stack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Panafrika!$B$2:$B$12</c:f>
              <c:strCache>
                <c:ptCount val="11"/>
                <c:pt idx="0">
                  <c:v>Burkina Faso</c:v>
                </c:pt>
                <c:pt idx="1">
                  <c:v>Cibuti</c:v>
                </c:pt>
                <c:pt idx="2">
                  <c:v>Çad</c:v>
                </c:pt>
                <c:pt idx="3">
                  <c:v>Eritre</c:v>
                </c:pt>
                <c:pt idx="4">
                  <c:v>Etiyopya</c:v>
                </c:pt>
                <c:pt idx="5">
                  <c:v>Mali</c:v>
                </c:pt>
                <c:pt idx="6">
                  <c:v>Moritanya</c:v>
                </c:pt>
                <c:pt idx="7">
                  <c:v>Nijer</c:v>
                </c:pt>
                <c:pt idx="8">
                  <c:v>Nijerya</c:v>
                </c:pt>
                <c:pt idx="9">
                  <c:v>Senegal</c:v>
                </c:pt>
                <c:pt idx="10">
                  <c:v>Sudan</c:v>
                </c:pt>
              </c:strCache>
            </c:strRef>
          </c:cat>
          <c:val>
            <c:numRef>
              <c:f>Panafrika!$C$2:$C$12</c:f>
              <c:numCache>
                <c:formatCode>General</c:formatCode>
                <c:ptCount val="11"/>
                <c:pt idx="0">
                  <c:v>14</c:v>
                </c:pt>
                <c:pt idx="1">
                  <c:v>6</c:v>
                </c:pt>
                <c:pt idx="2">
                  <c:v>11</c:v>
                </c:pt>
                <c:pt idx="3">
                  <c:v>5</c:v>
                </c:pt>
                <c:pt idx="4">
                  <c:v>9</c:v>
                </c:pt>
                <c:pt idx="5">
                  <c:v>13</c:v>
                </c:pt>
                <c:pt idx="6">
                  <c:v>20</c:v>
                </c:pt>
                <c:pt idx="7">
                  <c:v>16</c:v>
                </c:pt>
                <c:pt idx="8">
                  <c:v>8</c:v>
                </c:pt>
                <c:pt idx="9">
                  <c:v>31</c:v>
                </c:pt>
                <c:pt idx="10">
                  <c:v>19</c:v>
                </c:pt>
              </c:numCache>
            </c:numRef>
          </c:val>
        </c:ser>
        <c:dLbls>
          <c:showLegendKey val="0"/>
          <c:showVal val="0"/>
          <c:showCatName val="0"/>
          <c:showSerName val="0"/>
          <c:showPercent val="0"/>
          <c:showBubbleSize val="0"/>
        </c:dLbls>
        <c:gapWidth val="150"/>
        <c:overlap val="100"/>
        <c:axId val="248665824"/>
        <c:axId val="248666384"/>
      </c:barChart>
      <c:catAx>
        <c:axId val="2486658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48666384"/>
        <c:crosses val="autoZero"/>
        <c:auto val="1"/>
        <c:lblAlgn val="ctr"/>
        <c:lblOffset val="100"/>
        <c:noMultiLvlLbl val="0"/>
      </c:catAx>
      <c:valAx>
        <c:axId val="248666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48665824"/>
        <c:crosses val="autoZero"/>
        <c:crossBetween val="between"/>
      </c:valAx>
      <c:spPr>
        <a:noFill/>
        <a:ln>
          <a:noFill/>
        </a:ln>
        <a:effectLst/>
      </c:spPr>
    </c:plotArea>
    <c:plotVisOnly val="1"/>
    <c:dispBlanksAs val="gap"/>
    <c:showDLblsOverMax val="0"/>
  </c:chart>
  <c:spPr>
    <a:solidFill>
      <a:schemeClr val="bg1"/>
    </a:solidFill>
    <a:ln w="2857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9525</xdr:colOff>
      <xdr:row>1</xdr:row>
      <xdr:rowOff>9525</xdr:rowOff>
    </xdr:from>
    <xdr:to>
      <xdr:col>20</xdr:col>
      <xdr:colOff>76200</xdr:colOff>
      <xdr:row>21</xdr:row>
      <xdr:rowOff>33337</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566736</xdr:colOff>
      <xdr:row>0</xdr:row>
      <xdr:rowOff>380999</xdr:rowOff>
    </xdr:from>
    <xdr:to>
      <xdr:col>18</xdr:col>
      <xdr:colOff>209550</xdr:colOff>
      <xdr:row>24</xdr:row>
      <xdr:rowOff>161924</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138112</xdr:colOff>
      <xdr:row>0</xdr:row>
      <xdr:rowOff>314324</xdr:rowOff>
    </xdr:from>
    <xdr:to>
      <xdr:col>18</xdr:col>
      <xdr:colOff>133350</xdr:colOff>
      <xdr:row>16</xdr:row>
      <xdr:rowOff>152399</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347662</xdr:colOff>
      <xdr:row>0</xdr:row>
      <xdr:rowOff>171450</xdr:rowOff>
    </xdr:from>
    <xdr:to>
      <xdr:col>15</xdr:col>
      <xdr:colOff>38100</xdr:colOff>
      <xdr:row>19</xdr:row>
      <xdr:rowOff>133350</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4761</xdr:colOff>
      <xdr:row>3</xdr:row>
      <xdr:rowOff>142874</xdr:rowOff>
    </xdr:from>
    <xdr:to>
      <xdr:col>13</xdr:col>
      <xdr:colOff>66674</xdr:colOff>
      <xdr:row>20</xdr:row>
      <xdr:rowOff>95249</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6"/>
  <sheetViews>
    <sheetView tabSelected="1" zoomScaleNormal="100" workbookViewId="0">
      <pane ySplit="1" topLeftCell="A2" activePane="bottomLeft" state="frozen"/>
      <selection pane="bottomLeft" activeCell="H339" sqref="H339"/>
    </sheetView>
  </sheetViews>
  <sheetFormatPr defaultRowHeight="15" x14ac:dyDescent="0.25"/>
  <cols>
    <col min="1" max="1" width="15.42578125" style="2" customWidth="1"/>
    <col min="2" max="2" width="31.42578125" style="3" customWidth="1"/>
    <col min="3" max="3" width="20.42578125" style="2" customWidth="1"/>
    <col min="4" max="5" width="16.5703125" style="2" customWidth="1"/>
    <col min="6" max="6" width="17.28515625" style="2" customWidth="1"/>
    <col min="7" max="7" width="16.140625" style="2" customWidth="1"/>
    <col min="8" max="8" width="100" style="3" customWidth="1"/>
  </cols>
  <sheetData>
    <row r="1" spans="1:10" ht="30" x14ac:dyDescent="0.25">
      <c r="A1" s="4" t="s">
        <v>4</v>
      </c>
      <c r="B1" s="5" t="s">
        <v>5</v>
      </c>
      <c r="C1" s="4" t="s">
        <v>1</v>
      </c>
      <c r="D1" s="4" t="s">
        <v>0</v>
      </c>
      <c r="E1" s="4" t="s">
        <v>365</v>
      </c>
      <c r="F1" s="4" t="s">
        <v>6</v>
      </c>
      <c r="G1" s="4" t="s">
        <v>2</v>
      </c>
      <c r="H1" s="5" t="s">
        <v>3</v>
      </c>
      <c r="I1" s="1"/>
      <c r="J1" s="1"/>
    </row>
    <row r="2" spans="1:10" ht="30" x14ac:dyDescent="0.25">
      <c r="A2" s="6">
        <v>2007</v>
      </c>
      <c r="B2" s="7" t="s">
        <v>22</v>
      </c>
      <c r="C2" s="6" t="s">
        <v>233</v>
      </c>
      <c r="D2" s="6" t="s">
        <v>21</v>
      </c>
      <c r="E2" s="6" t="s">
        <v>366</v>
      </c>
      <c r="F2" s="6" t="s">
        <v>20</v>
      </c>
      <c r="G2" s="6">
        <v>2</v>
      </c>
      <c r="H2" s="7" t="s">
        <v>214</v>
      </c>
    </row>
    <row r="3" spans="1:10" ht="30" x14ac:dyDescent="0.25">
      <c r="A3" s="6">
        <v>2007</v>
      </c>
      <c r="B3" s="7" t="s">
        <v>22</v>
      </c>
      <c r="C3" s="6" t="s">
        <v>233</v>
      </c>
      <c r="D3" s="6" t="s">
        <v>21</v>
      </c>
      <c r="E3" s="6" t="s">
        <v>368</v>
      </c>
      <c r="F3" s="6" t="s">
        <v>83</v>
      </c>
      <c r="G3" s="6">
        <v>2</v>
      </c>
      <c r="H3" s="7" t="s">
        <v>244</v>
      </c>
    </row>
    <row r="4" spans="1:10" ht="30" x14ac:dyDescent="0.25">
      <c r="A4" s="6">
        <v>2007</v>
      </c>
      <c r="B4" s="7" t="s">
        <v>22</v>
      </c>
      <c r="C4" s="6" t="s">
        <v>233</v>
      </c>
      <c r="D4" s="6" t="s">
        <v>21</v>
      </c>
      <c r="E4" s="6" t="s">
        <v>366</v>
      </c>
      <c r="F4" s="6" t="s">
        <v>185</v>
      </c>
      <c r="G4" s="6">
        <v>2</v>
      </c>
      <c r="H4" s="7" t="s">
        <v>245</v>
      </c>
    </row>
    <row r="5" spans="1:10" ht="30" x14ac:dyDescent="0.25">
      <c r="A5" s="6">
        <v>2007</v>
      </c>
      <c r="B5" s="7" t="s">
        <v>22</v>
      </c>
      <c r="C5" s="6" t="s">
        <v>233</v>
      </c>
      <c r="D5" s="6" t="s">
        <v>21</v>
      </c>
      <c r="E5" s="6" t="s">
        <v>366</v>
      </c>
      <c r="F5" s="6" t="s">
        <v>144</v>
      </c>
      <c r="G5" s="6">
        <v>2</v>
      </c>
      <c r="H5" s="7" t="s">
        <v>246</v>
      </c>
    </row>
    <row r="6" spans="1:10" ht="45" x14ac:dyDescent="0.25">
      <c r="A6" s="6">
        <v>2007</v>
      </c>
      <c r="B6" s="7" t="s">
        <v>22</v>
      </c>
      <c r="C6" s="6" t="s">
        <v>233</v>
      </c>
      <c r="D6" s="6" t="s">
        <v>21</v>
      </c>
      <c r="E6" s="6" t="s">
        <v>369</v>
      </c>
      <c r="F6" s="6" t="s">
        <v>114</v>
      </c>
      <c r="G6" s="6">
        <v>3</v>
      </c>
      <c r="H6" s="7" t="s">
        <v>235</v>
      </c>
    </row>
    <row r="7" spans="1:10" ht="30" x14ac:dyDescent="0.25">
      <c r="A7" s="6">
        <v>2007</v>
      </c>
      <c r="B7" s="7" t="s">
        <v>22</v>
      </c>
      <c r="C7" s="6" t="s">
        <v>233</v>
      </c>
      <c r="D7" s="6" t="s">
        <v>21</v>
      </c>
      <c r="E7" s="6" t="s">
        <v>366</v>
      </c>
      <c r="F7" s="6" t="s">
        <v>139</v>
      </c>
      <c r="G7" s="6">
        <v>1</v>
      </c>
      <c r="H7" s="7" t="s">
        <v>198</v>
      </c>
    </row>
    <row r="8" spans="1:10" ht="45" x14ac:dyDescent="0.25">
      <c r="A8" s="6">
        <v>2007</v>
      </c>
      <c r="B8" s="7" t="s">
        <v>22</v>
      </c>
      <c r="C8" s="6" t="s">
        <v>233</v>
      </c>
      <c r="D8" s="6" t="s">
        <v>21</v>
      </c>
      <c r="E8" s="6" t="s">
        <v>366</v>
      </c>
      <c r="F8" s="6" t="s">
        <v>130</v>
      </c>
      <c r="G8" s="6">
        <v>3</v>
      </c>
      <c r="H8" s="7" t="s">
        <v>234</v>
      </c>
    </row>
    <row r="9" spans="1:10" ht="60" x14ac:dyDescent="0.25">
      <c r="A9" s="8">
        <v>2009</v>
      </c>
      <c r="B9" s="9" t="s">
        <v>237</v>
      </c>
      <c r="C9" s="8" t="s">
        <v>236</v>
      </c>
      <c r="D9" s="8" t="s">
        <v>7</v>
      </c>
      <c r="E9" s="8" t="s">
        <v>366</v>
      </c>
      <c r="F9" s="8" t="s">
        <v>20</v>
      </c>
      <c r="G9" s="8">
        <v>2</v>
      </c>
      <c r="H9" s="9" t="s">
        <v>213</v>
      </c>
    </row>
    <row r="10" spans="1:10" ht="60" x14ac:dyDescent="0.25">
      <c r="A10" s="8">
        <v>2009</v>
      </c>
      <c r="B10" s="9" t="s">
        <v>237</v>
      </c>
      <c r="C10" s="8" t="s">
        <v>236</v>
      </c>
      <c r="D10" s="8" t="s">
        <v>7</v>
      </c>
      <c r="E10" s="8" t="s">
        <v>366</v>
      </c>
      <c r="F10" s="8" t="s">
        <v>171</v>
      </c>
      <c r="G10" s="8">
        <v>2</v>
      </c>
      <c r="H10" s="9" t="s">
        <v>238</v>
      </c>
    </row>
    <row r="11" spans="1:10" ht="60" x14ac:dyDescent="0.25">
      <c r="A11" s="8">
        <v>2009</v>
      </c>
      <c r="B11" s="9" t="s">
        <v>237</v>
      </c>
      <c r="C11" s="8" t="s">
        <v>236</v>
      </c>
      <c r="D11" s="8" t="s">
        <v>7</v>
      </c>
      <c r="E11" s="8" t="s">
        <v>366</v>
      </c>
      <c r="F11" s="8" t="s">
        <v>185</v>
      </c>
      <c r="G11" s="8">
        <v>2</v>
      </c>
      <c r="H11" s="9" t="s">
        <v>196</v>
      </c>
    </row>
    <row r="12" spans="1:10" ht="60" x14ac:dyDescent="0.25">
      <c r="A12" s="8">
        <v>2009</v>
      </c>
      <c r="B12" s="9" t="s">
        <v>237</v>
      </c>
      <c r="C12" s="8" t="s">
        <v>236</v>
      </c>
      <c r="D12" s="8" t="s">
        <v>7</v>
      </c>
      <c r="E12" s="8" t="s">
        <v>366</v>
      </c>
      <c r="F12" s="8" t="s">
        <v>144</v>
      </c>
      <c r="G12" s="8">
        <v>2</v>
      </c>
      <c r="H12" s="9" t="s">
        <v>239</v>
      </c>
    </row>
    <row r="13" spans="1:10" ht="60" x14ac:dyDescent="0.25">
      <c r="A13" s="8">
        <v>2009</v>
      </c>
      <c r="B13" s="9" t="s">
        <v>237</v>
      </c>
      <c r="C13" s="8" t="s">
        <v>236</v>
      </c>
      <c r="D13" s="8" t="s">
        <v>7</v>
      </c>
      <c r="E13" s="8" t="s">
        <v>369</v>
      </c>
      <c r="F13" s="8" t="s">
        <v>175</v>
      </c>
      <c r="G13" s="8">
        <v>2</v>
      </c>
      <c r="H13" s="9" t="s">
        <v>240</v>
      </c>
    </row>
    <row r="14" spans="1:10" ht="60" x14ac:dyDescent="0.25">
      <c r="A14" s="8">
        <v>2009</v>
      </c>
      <c r="B14" s="9" t="s">
        <v>237</v>
      </c>
      <c r="C14" s="8" t="s">
        <v>236</v>
      </c>
      <c r="D14" s="8" t="s">
        <v>7</v>
      </c>
      <c r="E14" s="8" t="s">
        <v>371</v>
      </c>
      <c r="F14" s="8" t="s">
        <v>178</v>
      </c>
      <c r="G14" s="8">
        <v>2</v>
      </c>
      <c r="H14" s="9" t="s">
        <v>241</v>
      </c>
    </row>
    <row r="15" spans="1:10" ht="60" x14ac:dyDescent="0.25">
      <c r="A15" s="8">
        <v>2009</v>
      </c>
      <c r="B15" s="9" t="s">
        <v>237</v>
      </c>
      <c r="C15" s="8" t="s">
        <v>236</v>
      </c>
      <c r="D15" s="8" t="s">
        <v>7</v>
      </c>
      <c r="E15" s="8" t="s">
        <v>366</v>
      </c>
      <c r="F15" s="8" t="s">
        <v>142</v>
      </c>
      <c r="G15" s="8">
        <v>2</v>
      </c>
      <c r="H15" s="9" t="s">
        <v>242</v>
      </c>
    </row>
    <row r="16" spans="1:10" ht="60" x14ac:dyDescent="0.25">
      <c r="A16" s="8">
        <v>2009</v>
      </c>
      <c r="B16" s="9" t="s">
        <v>237</v>
      </c>
      <c r="C16" s="8" t="s">
        <v>236</v>
      </c>
      <c r="D16" s="8" t="s">
        <v>7</v>
      </c>
      <c r="E16" s="8" t="s">
        <v>366</v>
      </c>
      <c r="F16" s="8" t="s">
        <v>139</v>
      </c>
      <c r="G16" s="8">
        <v>2</v>
      </c>
      <c r="H16" s="9" t="s">
        <v>243</v>
      </c>
    </row>
    <row r="17" spans="1:8" ht="60" x14ac:dyDescent="0.25">
      <c r="A17" s="8">
        <v>2009</v>
      </c>
      <c r="B17" s="9" t="s">
        <v>237</v>
      </c>
      <c r="C17" s="8" t="s">
        <v>236</v>
      </c>
      <c r="D17" s="8" t="s">
        <v>7</v>
      </c>
      <c r="E17" s="8" t="s">
        <v>371</v>
      </c>
      <c r="F17" s="8" t="s">
        <v>191</v>
      </c>
      <c r="G17" s="8">
        <v>2</v>
      </c>
      <c r="H17" s="9" t="s">
        <v>261</v>
      </c>
    </row>
    <row r="18" spans="1:8" ht="45" x14ac:dyDescent="0.25">
      <c r="A18" s="10">
        <v>2009</v>
      </c>
      <c r="B18" s="11" t="s">
        <v>11</v>
      </c>
      <c r="C18" s="10" t="s">
        <v>8</v>
      </c>
      <c r="D18" s="10" t="s">
        <v>7</v>
      </c>
      <c r="E18" s="10" t="s">
        <v>369</v>
      </c>
      <c r="F18" s="10" t="s">
        <v>9</v>
      </c>
      <c r="G18" s="10">
        <v>2</v>
      </c>
      <c r="H18" s="11" t="s">
        <v>10</v>
      </c>
    </row>
    <row r="19" spans="1:8" ht="45" x14ac:dyDescent="0.25">
      <c r="A19" s="10">
        <v>2009</v>
      </c>
      <c r="B19" s="11" t="s">
        <v>11</v>
      </c>
      <c r="C19" s="10" t="s">
        <v>8</v>
      </c>
      <c r="D19" s="10" t="s">
        <v>7</v>
      </c>
      <c r="E19" s="10" t="s">
        <v>370</v>
      </c>
      <c r="F19" s="10" t="s">
        <v>17</v>
      </c>
      <c r="G19" s="10">
        <v>2</v>
      </c>
      <c r="H19" s="11" t="s">
        <v>10</v>
      </c>
    </row>
    <row r="20" spans="1:8" ht="45" x14ac:dyDescent="0.25">
      <c r="A20" s="10">
        <v>2009</v>
      </c>
      <c r="B20" s="11" t="s">
        <v>11</v>
      </c>
      <c r="C20" s="10" t="s">
        <v>8</v>
      </c>
      <c r="D20" s="10" t="s">
        <v>7</v>
      </c>
      <c r="E20" s="10" t="s">
        <v>370</v>
      </c>
      <c r="F20" s="10" t="s">
        <v>193</v>
      </c>
      <c r="G20" s="10">
        <v>2</v>
      </c>
      <c r="H20" s="11" t="s">
        <v>10</v>
      </c>
    </row>
    <row r="21" spans="1:8" ht="45" x14ac:dyDescent="0.25">
      <c r="A21" s="10">
        <v>2009</v>
      </c>
      <c r="B21" s="11" t="s">
        <v>11</v>
      </c>
      <c r="C21" s="10" t="s">
        <v>8</v>
      </c>
      <c r="D21" s="10" t="s">
        <v>7</v>
      </c>
      <c r="E21" s="10" t="s">
        <v>370</v>
      </c>
      <c r="F21" s="10" t="s">
        <v>36</v>
      </c>
      <c r="G21" s="10">
        <v>2</v>
      </c>
      <c r="H21" s="11" t="s">
        <v>10</v>
      </c>
    </row>
    <row r="22" spans="1:8" ht="45" x14ac:dyDescent="0.25">
      <c r="A22" s="10">
        <v>2009</v>
      </c>
      <c r="B22" s="11" t="s">
        <v>11</v>
      </c>
      <c r="C22" s="10" t="s">
        <v>8</v>
      </c>
      <c r="D22" s="10" t="s">
        <v>7</v>
      </c>
      <c r="E22" s="10" t="s">
        <v>368</v>
      </c>
      <c r="F22" s="10" t="s">
        <v>155</v>
      </c>
      <c r="G22" s="10">
        <v>2</v>
      </c>
      <c r="H22" s="11" t="s">
        <v>10</v>
      </c>
    </row>
    <row r="23" spans="1:8" ht="45" x14ac:dyDescent="0.25">
      <c r="A23" s="10">
        <v>2009</v>
      </c>
      <c r="B23" s="11" t="s">
        <v>11</v>
      </c>
      <c r="C23" s="10" t="s">
        <v>8</v>
      </c>
      <c r="D23" s="10" t="s">
        <v>7</v>
      </c>
      <c r="E23" s="10" t="s">
        <v>370</v>
      </c>
      <c r="F23" s="10" t="s">
        <v>194</v>
      </c>
      <c r="G23" s="10">
        <v>2</v>
      </c>
      <c r="H23" s="11" t="s">
        <v>10</v>
      </c>
    </row>
    <row r="24" spans="1:8" ht="45" x14ac:dyDescent="0.25">
      <c r="A24" s="10">
        <v>2009</v>
      </c>
      <c r="B24" s="11" t="s">
        <v>11</v>
      </c>
      <c r="C24" s="10" t="s">
        <v>8</v>
      </c>
      <c r="D24" s="10" t="s">
        <v>7</v>
      </c>
      <c r="E24" s="10" t="s">
        <v>370</v>
      </c>
      <c r="F24" s="10" t="s">
        <v>195</v>
      </c>
      <c r="G24" s="10">
        <v>2</v>
      </c>
      <c r="H24" s="11" t="s">
        <v>10</v>
      </c>
    </row>
    <row r="25" spans="1:8" ht="45" x14ac:dyDescent="0.25">
      <c r="A25" s="10">
        <v>2009</v>
      </c>
      <c r="B25" s="11" t="s">
        <v>11</v>
      </c>
      <c r="C25" s="10" t="s">
        <v>8</v>
      </c>
      <c r="D25" s="10" t="s">
        <v>7</v>
      </c>
      <c r="E25" s="10" t="s">
        <v>367</v>
      </c>
      <c r="F25" s="10" t="s">
        <v>56</v>
      </c>
      <c r="G25" s="10">
        <v>2</v>
      </c>
      <c r="H25" s="11" t="s">
        <v>10</v>
      </c>
    </row>
    <row r="26" spans="1:8" ht="45" x14ac:dyDescent="0.25">
      <c r="A26" s="10">
        <v>2009</v>
      </c>
      <c r="B26" s="11" t="s">
        <v>11</v>
      </c>
      <c r="C26" s="10" t="s">
        <v>8</v>
      </c>
      <c r="D26" s="10" t="s">
        <v>7</v>
      </c>
      <c r="E26" s="10" t="s">
        <v>367</v>
      </c>
      <c r="F26" s="10" t="s">
        <v>117</v>
      </c>
      <c r="G26" s="10">
        <v>2</v>
      </c>
      <c r="H26" s="11" t="s">
        <v>10</v>
      </c>
    </row>
    <row r="27" spans="1:8" ht="45" x14ac:dyDescent="0.25">
      <c r="A27" s="10">
        <v>2009</v>
      </c>
      <c r="B27" s="11" t="s">
        <v>11</v>
      </c>
      <c r="C27" s="10" t="s">
        <v>8</v>
      </c>
      <c r="D27" s="10" t="s">
        <v>7</v>
      </c>
      <c r="E27" s="10" t="s">
        <v>367</v>
      </c>
      <c r="F27" s="10" t="s">
        <v>123</v>
      </c>
      <c r="G27" s="10">
        <v>2</v>
      </c>
      <c r="H27" s="11" t="s">
        <v>10</v>
      </c>
    </row>
    <row r="28" spans="1:8" ht="45" x14ac:dyDescent="0.25">
      <c r="A28" s="12">
        <v>2010</v>
      </c>
      <c r="B28" s="13" t="s">
        <v>355</v>
      </c>
      <c r="C28" s="12" t="s">
        <v>247</v>
      </c>
      <c r="D28" s="12" t="s">
        <v>12</v>
      </c>
      <c r="E28" s="12" t="s">
        <v>366</v>
      </c>
      <c r="F28" s="12" t="s">
        <v>20</v>
      </c>
      <c r="G28" s="12">
        <v>2</v>
      </c>
      <c r="H28" s="13" t="s">
        <v>205</v>
      </c>
    </row>
    <row r="29" spans="1:8" ht="45" x14ac:dyDescent="0.25">
      <c r="A29" s="12">
        <v>2010</v>
      </c>
      <c r="B29" s="13" t="s">
        <v>355</v>
      </c>
      <c r="C29" s="12" t="s">
        <v>247</v>
      </c>
      <c r="D29" s="12" t="s">
        <v>12</v>
      </c>
      <c r="E29" s="12" t="s">
        <v>366</v>
      </c>
      <c r="F29" s="12" t="s">
        <v>171</v>
      </c>
      <c r="G29" s="12">
        <v>2</v>
      </c>
      <c r="H29" s="13" t="s">
        <v>192</v>
      </c>
    </row>
    <row r="30" spans="1:8" ht="45" x14ac:dyDescent="0.25">
      <c r="A30" s="12">
        <v>2010</v>
      </c>
      <c r="B30" s="13" t="s">
        <v>355</v>
      </c>
      <c r="C30" s="12" t="s">
        <v>247</v>
      </c>
      <c r="D30" s="12" t="s">
        <v>12</v>
      </c>
      <c r="E30" s="12" t="s">
        <v>366</v>
      </c>
      <c r="F30" s="12" t="s">
        <v>185</v>
      </c>
      <c r="G30" s="12">
        <v>2</v>
      </c>
      <c r="H30" s="13" t="s">
        <v>248</v>
      </c>
    </row>
    <row r="31" spans="1:8" ht="45" x14ac:dyDescent="0.25">
      <c r="A31" s="12">
        <v>2010</v>
      </c>
      <c r="B31" s="13" t="s">
        <v>355</v>
      </c>
      <c r="C31" s="12" t="s">
        <v>247</v>
      </c>
      <c r="D31" s="12" t="s">
        <v>12</v>
      </c>
      <c r="E31" s="12" t="s">
        <v>369</v>
      </c>
      <c r="F31" s="12" t="s">
        <v>175</v>
      </c>
      <c r="G31" s="12">
        <v>2</v>
      </c>
      <c r="H31" s="13" t="s">
        <v>249</v>
      </c>
    </row>
    <row r="32" spans="1:8" ht="45" x14ac:dyDescent="0.25">
      <c r="A32" s="12">
        <v>2010</v>
      </c>
      <c r="B32" s="13" t="s">
        <v>355</v>
      </c>
      <c r="C32" s="12" t="s">
        <v>247</v>
      </c>
      <c r="D32" s="12" t="s">
        <v>12</v>
      </c>
      <c r="E32" s="12" t="s">
        <v>371</v>
      </c>
      <c r="F32" s="12" t="s">
        <v>178</v>
      </c>
      <c r="G32" s="12">
        <v>2</v>
      </c>
      <c r="H32" s="13" t="s">
        <v>250</v>
      </c>
    </row>
    <row r="33" spans="1:8" ht="45" x14ac:dyDescent="0.25">
      <c r="A33" s="12">
        <v>2010</v>
      </c>
      <c r="B33" s="13" t="s">
        <v>355</v>
      </c>
      <c r="C33" s="12" t="s">
        <v>247</v>
      </c>
      <c r="D33" s="12" t="s">
        <v>12</v>
      </c>
      <c r="E33" s="12" t="s">
        <v>366</v>
      </c>
      <c r="F33" s="12" t="s">
        <v>142</v>
      </c>
      <c r="G33" s="12">
        <v>2</v>
      </c>
      <c r="H33" s="13" t="s">
        <v>251</v>
      </c>
    </row>
    <row r="34" spans="1:8" ht="45" x14ac:dyDescent="0.25">
      <c r="A34" s="12">
        <v>2010</v>
      </c>
      <c r="B34" s="13" t="s">
        <v>355</v>
      </c>
      <c r="C34" s="12" t="s">
        <v>247</v>
      </c>
      <c r="D34" s="12" t="s">
        <v>12</v>
      </c>
      <c r="E34" s="12" t="s">
        <v>366</v>
      </c>
      <c r="F34" s="12" t="s">
        <v>139</v>
      </c>
      <c r="G34" s="12">
        <v>2</v>
      </c>
      <c r="H34" s="13" t="s">
        <v>252</v>
      </c>
    </row>
    <row r="35" spans="1:8" ht="45" x14ac:dyDescent="0.25">
      <c r="A35" s="12">
        <v>2010</v>
      </c>
      <c r="B35" s="13" t="s">
        <v>355</v>
      </c>
      <c r="C35" s="12" t="s">
        <v>247</v>
      </c>
      <c r="D35" s="12" t="s">
        <v>12</v>
      </c>
      <c r="E35" s="12" t="s">
        <v>366</v>
      </c>
      <c r="F35" s="12" t="s">
        <v>130</v>
      </c>
      <c r="G35" s="12">
        <v>2</v>
      </c>
      <c r="H35" s="13" t="s">
        <v>253</v>
      </c>
    </row>
    <row r="36" spans="1:8" ht="45" x14ac:dyDescent="0.25">
      <c r="A36" s="12">
        <v>2010</v>
      </c>
      <c r="B36" s="13" t="s">
        <v>355</v>
      </c>
      <c r="C36" s="12" t="s">
        <v>247</v>
      </c>
      <c r="D36" s="12" t="s">
        <v>12</v>
      </c>
      <c r="E36" s="12" t="s">
        <v>371</v>
      </c>
      <c r="F36" s="12" t="s">
        <v>191</v>
      </c>
      <c r="G36" s="12">
        <v>2</v>
      </c>
      <c r="H36" s="13" t="s">
        <v>254</v>
      </c>
    </row>
    <row r="37" spans="1:8" ht="45" x14ac:dyDescent="0.25">
      <c r="A37" s="14">
        <v>2010</v>
      </c>
      <c r="B37" s="15" t="s">
        <v>356</v>
      </c>
      <c r="C37" s="14" t="s">
        <v>13</v>
      </c>
      <c r="D37" s="14" t="s">
        <v>12</v>
      </c>
      <c r="E37" s="14" t="s">
        <v>369</v>
      </c>
      <c r="F37" s="14" t="s">
        <v>9</v>
      </c>
      <c r="G37" s="14">
        <v>1</v>
      </c>
      <c r="H37" s="15" t="s">
        <v>10</v>
      </c>
    </row>
    <row r="38" spans="1:8" ht="45" x14ac:dyDescent="0.25">
      <c r="A38" s="14">
        <v>2010</v>
      </c>
      <c r="B38" s="15" t="s">
        <v>356</v>
      </c>
      <c r="C38" s="14" t="s">
        <v>13</v>
      </c>
      <c r="D38" s="14" t="s">
        <v>12</v>
      </c>
      <c r="E38" s="14" t="s">
        <v>370</v>
      </c>
      <c r="F38" s="14" t="s">
        <v>17</v>
      </c>
      <c r="G38" s="14">
        <v>1</v>
      </c>
      <c r="H38" s="15" t="s">
        <v>10</v>
      </c>
    </row>
    <row r="39" spans="1:8" ht="45" x14ac:dyDescent="0.25">
      <c r="A39" s="14">
        <v>2010</v>
      </c>
      <c r="B39" s="15" t="s">
        <v>356</v>
      </c>
      <c r="C39" s="14" t="s">
        <v>13</v>
      </c>
      <c r="D39" s="14" t="s">
        <v>12</v>
      </c>
      <c r="E39" s="14" t="s">
        <v>370</v>
      </c>
      <c r="F39" s="14" t="s">
        <v>36</v>
      </c>
      <c r="G39" s="14">
        <v>1</v>
      </c>
      <c r="H39" s="15" t="s">
        <v>10</v>
      </c>
    </row>
    <row r="40" spans="1:8" ht="45" x14ac:dyDescent="0.25">
      <c r="A40" s="14">
        <v>2010</v>
      </c>
      <c r="B40" s="15" t="s">
        <v>356</v>
      </c>
      <c r="C40" s="14" t="s">
        <v>13</v>
      </c>
      <c r="D40" s="14" t="s">
        <v>12</v>
      </c>
      <c r="E40" s="14" t="s">
        <v>368</v>
      </c>
      <c r="F40" s="14" t="s">
        <v>155</v>
      </c>
      <c r="G40" s="14">
        <v>1</v>
      </c>
      <c r="H40" s="15" t="s">
        <v>10</v>
      </c>
    </row>
    <row r="41" spans="1:8" ht="45" x14ac:dyDescent="0.25">
      <c r="A41" s="14">
        <v>2010</v>
      </c>
      <c r="B41" s="15" t="s">
        <v>356</v>
      </c>
      <c r="C41" s="14" t="s">
        <v>13</v>
      </c>
      <c r="D41" s="14" t="s">
        <v>12</v>
      </c>
      <c r="E41" s="14" t="s">
        <v>370</v>
      </c>
      <c r="F41" s="14" t="s">
        <v>193</v>
      </c>
      <c r="G41" s="14">
        <v>1</v>
      </c>
      <c r="H41" s="15" t="s">
        <v>10</v>
      </c>
    </row>
    <row r="42" spans="1:8" ht="45" x14ac:dyDescent="0.25">
      <c r="A42" s="14">
        <v>2010</v>
      </c>
      <c r="B42" s="15" t="s">
        <v>356</v>
      </c>
      <c r="C42" s="14" t="s">
        <v>13</v>
      </c>
      <c r="D42" s="14" t="s">
        <v>12</v>
      </c>
      <c r="E42" s="14" t="s">
        <v>366</v>
      </c>
      <c r="F42" s="14" t="s">
        <v>144</v>
      </c>
      <c r="G42" s="14">
        <v>2</v>
      </c>
      <c r="H42" s="15" t="s">
        <v>201</v>
      </c>
    </row>
    <row r="43" spans="1:8" ht="45" x14ac:dyDescent="0.25">
      <c r="A43" s="14">
        <v>2010</v>
      </c>
      <c r="B43" s="15" t="s">
        <v>356</v>
      </c>
      <c r="C43" s="14" t="s">
        <v>13</v>
      </c>
      <c r="D43" s="14" t="s">
        <v>12</v>
      </c>
      <c r="E43" s="14" t="s">
        <v>370</v>
      </c>
      <c r="F43" s="14" t="s">
        <v>195</v>
      </c>
      <c r="G43" s="14">
        <v>1</v>
      </c>
      <c r="H43" s="15" t="s">
        <v>10</v>
      </c>
    </row>
    <row r="44" spans="1:8" ht="45" x14ac:dyDescent="0.25">
      <c r="A44" s="14">
        <v>2010</v>
      </c>
      <c r="B44" s="15" t="s">
        <v>356</v>
      </c>
      <c r="C44" s="14" t="s">
        <v>13</v>
      </c>
      <c r="D44" s="14" t="s">
        <v>12</v>
      </c>
      <c r="E44" s="14" t="s">
        <v>369</v>
      </c>
      <c r="F44" s="14" t="s">
        <v>114</v>
      </c>
      <c r="G44" s="14">
        <v>1</v>
      </c>
      <c r="H44" s="15" t="s">
        <v>10</v>
      </c>
    </row>
    <row r="45" spans="1:8" ht="45" x14ac:dyDescent="0.25">
      <c r="A45" s="14">
        <v>2010</v>
      </c>
      <c r="B45" s="15" t="s">
        <v>356</v>
      </c>
      <c r="C45" s="14" t="s">
        <v>13</v>
      </c>
      <c r="D45" s="14" t="s">
        <v>12</v>
      </c>
      <c r="E45" s="14" t="s">
        <v>368</v>
      </c>
      <c r="F45" s="14" t="s">
        <v>197</v>
      </c>
      <c r="G45" s="14">
        <v>2</v>
      </c>
      <c r="H45" s="15" t="s">
        <v>10</v>
      </c>
    </row>
    <row r="46" spans="1:8" ht="45" x14ac:dyDescent="0.25">
      <c r="A46" s="14">
        <v>2010</v>
      </c>
      <c r="B46" s="15" t="s">
        <v>356</v>
      </c>
      <c r="C46" s="14" t="s">
        <v>13</v>
      </c>
      <c r="D46" s="14" t="s">
        <v>12</v>
      </c>
      <c r="E46" s="14" t="s">
        <v>367</v>
      </c>
      <c r="F46" s="14" t="s">
        <v>56</v>
      </c>
      <c r="G46" s="14">
        <v>1</v>
      </c>
      <c r="H46" s="15" t="s">
        <v>10</v>
      </c>
    </row>
    <row r="47" spans="1:8" ht="45" x14ac:dyDescent="0.25">
      <c r="A47" s="14">
        <v>2010</v>
      </c>
      <c r="B47" s="15" t="s">
        <v>356</v>
      </c>
      <c r="C47" s="14" t="s">
        <v>13</v>
      </c>
      <c r="D47" s="14" t="s">
        <v>12</v>
      </c>
      <c r="E47" s="14" t="s">
        <v>367</v>
      </c>
      <c r="F47" s="14" t="s">
        <v>117</v>
      </c>
      <c r="G47" s="14">
        <v>1</v>
      </c>
      <c r="H47" s="15" t="s">
        <v>10</v>
      </c>
    </row>
    <row r="48" spans="1:8" ht="45" x14ac:dyDescent="0.25">
      <c r="A48" s="14">
        <v>2010</v>
      </c>
      <c r="B48" s="15" t="s">
        <v>356</v>
      </c>
      <c r="C48" s="14" t="s">
        <v>13</v>
      </c>
      <c r="D48" s="14" t="s">
        <v>12</v>
      </c>
      <c r="E48" s="14" t="s">
        <v>367</v>
      </c>
      <c r="F48" s="14" t="s">
        <v>123</v>
      </c>
      <c r="G48" s="14">
        <v>1</v>
      </c>
      <c r="H48" s="15" t="s">
        <v>10</v>
      </c>
    </row>
    <row r="49" spans="1:8" ht="45" x14ac:dyDescent="0.25">
      <c r="A49" s="18">
        <v>2011</v>
      </c>
      <c r="B49" s="19" t="s">
        <v>357</v>
      </c>
      <c r="C49" s="18" t="s">
        <v>263</v>
      </c>
      <c r="D49" s="18" t="s">
        <v>16</v>
      </c>
      <c r="E49" s="18" t="s">
        <v>368</v>
      </c>
      <c r="F49" s="18" t="s">
        <v>80</v>
      </c>
      <c r="G49" s="18">
        <v>3</v>
      </c>
      <c r="H49" s="19" t="s">
        <v>264</v>
      </c>
    </row>
    <row r="50" spans="1:8" ht="45" x14ac:dyDescent="0.25">
      <c r="A50" s="18">
        <v>2011</v>
      </c>
      <c r="B50" s="19" t="s">
        <v>357</v>
      </c>
      <c r="C50" s="18" t="s">
        <v>263</v>
      </c>
      <c r="D50" s="18" t="s">
        <v>16</v>
      </c>
      <c r="E50" s="18" t="s">
        <v>368</v>
      </c>
      <c r="F50" s="18" t="s">
        <v>143</v>
      </c>
      <c r="G50" s="18">
        <v>2</v>
      </c>
      <c r="H50" s="19" t="s">
        <v>265</v>
      </c>
    </row>
    <row r="51" spans="1:8" ht="45" x14ac:dyDescent="0.25">
      <c r="A51" s="18">
        <v>2011</v>
      </c>
      <c r="B51" s="19" t="s">
        <v>357</v>
      </c>
      <c r="C51" s="18" t="s">
        <v>263</v>
      </c>
      <c r="D51" s="18" t="s">
        <v>16</v>
      </c>
      <c r="E51" s="18" t="s">
        <v>368</v>
      </c>
      <c r="F51" s="18" t="s">
        <v>197</v>
      </c>
      <c r="G51" s="18">
        <v>2</v>
      </c>
      <c r="H51" s="19" t="s">
        <v>10</v>
      </c>
    </row>
    <row r="52" spans="1:8" ht="45" x14ac:dyDescent="0.25">
      <c r="A52" s="16">
        <v>2011</v>
      </c>
      <c r="B52" s="17" t="s">
        <v>372</v>
      </c>
      <c r="C52" s="16" t="s">
        <v>255</v>
      </c>
      <c r="D52" s="16" t="s">
        <v>18</v>
      </c>
      <c r="E52" s="16" t="s">
        <v>370</v>
      </c>
      <c r="F52" s="16" t="s">
        <v>17</v>
      </c>
      <c r="G52" s="16">
        <v>2</v>
      </c>
      <c r="H52" s="17" t="s">
        <v>212</v>
      </c>
    </row>
    <row r="53" spans="1:8" ht="45" x14ac:dyDescent="0.25">
      <c r="A53" s="16">
        <v>2011</v>
      </c>
      <c r="B53" s="17" t="s">
        <v>372</v>
      </c>
      <c r="C53" s="16" t="s">
        <v>255</v>
      </c>
      <c r="D53" s="16" t="s">
        <v>18</v>
      </c>
      <c r="E53" s="16" t="s">
        <v>366</v>
      </c>
      <c r="F53" s="16" t="s">
        <v>20</v>
      </c>
      <c r="G53" s="16">
        <v>2</v>
      </c>
      <c r="H53" s="17" t="s">
        <v>23</v>
      </c>
    </row>
    <row r="54" spans="1:8" ht="45" x14ac:dyDescent="0.25">
      <c r="A54" s="16">
        <v>2011</v>
      </c>
      <c r="B54" s="17" t="s">
        <v>372</v>
      </c>
      <c r="C54" s="16" t="s">
        <v>255</v>
      </c>
      <c r="D54" s="16" t="s">
        <v>18</v>
      </c>
      <c r="E54" s="16" t="s">
        <v>366</v>
      </c>
      <c r="F54" s="16" t="s">
        <v>171</v>
      </c>
      <c r="G54" s="16">
        <v>2</v>
      </c>
      <c r="H54" s="17" t="s">
        <v>260</v>
      </c>
    </row>
    <row r="55" spans="1:8" ht="45" x14ac:dyDescent="0.25">
      <c r="A55" s="16">
        <v>2011</v>
      </c>
      <c r="B55" s="17" t="s">
        <v>372</v>
      </c>
      <c r="C55" s="16" t="s">
        <v>255</v>
      </c>
      <c r="D55" s="16" t="s">
        <v>18</v>
      </c>
      <c r="E55" s="16" t="s">
        <v>369</v>
      </c>
      <c r="F55" s="16" t="s">
        <v>114</v>
      </c>
      <c r="G55" s="16">
        <v>1</v>
      </c>
      <c r="H55" s="17" t="s">
        <v>200</v>
      </c>
    </row>
    <row r="56" spans="1:8" s="26" customFormat="1" ht="45" x14ac:dyDescent="0.25">
      <c r="A56" s="16">
        <v>2011</v>
      </c>
      <c r="B56" s="17" t="s">
        <v>372</v>
      </c>
      <c r="C56" s="16" t="s">
        <v>255</v>
      </c>
      <c r="D56" s="16" t="s">
        <v>18</v>
      </c>
      <c r="E56" s="16" t="s">
        <v>370</v>
      </c>
      <c r="F56" s="16" t="s">
        <v>397</v>
      </c>
      <c r="G56" s="16">
        <v>2</v>
      </c>
      <c r="H56" s="17" t="s">
        <v>437</v>
      </c>
    </row>
    <row r="57" spans="1:8" s="26" customFormat="1" ht="45" x14ac:dyDescent="0.25">
      <c r="A57" s="16">
        <v>2011</v>
      </c>
      <c r="B57" s="17" t="s">
        <v>372</v>
      </c>
      <c r="C57" s="16" t="s">
        <v>255</v>
      </c>
      <c r="D57" s="16" t="s">
        <v>18</v>
      </c>
      <c r="E57" s="16" t="s">
        <v>370</v>
      </c>
      <c r="F57" s="16" t="s">
        <v>193</v>
      </c>
      <c r="G57" s="16">
        <v>2</v>
      </c>
      <c r="H57" s="17" t="s">
        <v>259</v>
      </c>
    </row>
    <row r="58" spans="1:8" ht="45" x14ac:dyDescent="0.25">
      <c r="A58" s="16">
        <v>2011</v>
      </c>
      <c r="B58" s="17" t="s">
        <v>372</v>
      </c>
      <c r="C58" s="16" t="s">
        <v>255</v>
      </c>
      <c r="D58" s="16" t="s">
        <v>18</v>
      </c>
      <c r="E58" s="16" t="s">
        <v>366</v>
      </c>
      <c r="F58" s="16" t="s">
        <v>185</v>
      </c>
      <c r="G58" s="16">
        <v>1</v>
      </c>
      <c r="H58" s="17" t="s">
        <v>199</v>
      </c>
    </row>
    <row r="59" spans="1:8" ht="45" x14ac:dyDescent="0.25">
      <c r="A59" s="16">
        <v>2011</v>
      </c>
      <c r="B59" s="17" t="s">
        <v>372</v>
      </c>
      <c r="C59" s="16" t="s">
        <v>255</v>
      </c>
      <c r="D59" s="16" t="s">
        <v>18</v>
      </c>
      <c r="E59" s="16" t="s">
        <v>366</v>
      </c>
      <c r="F59" s="16" t="s">
        <v>144</v>
      </c>
      <c r="G59" s="16">
        <v>2</v>
      </c>
      <c r="H59" s="17" t="s">
        <v>262</v>
      </c>
    </row>
    <row r="60" spans="1:8" ht="45" x14ac:dyDescent="0.25">
      <c r="A60" s="16">
        <v>2011</v>
      </c>
      <c r="B60" s="17" t="s">
        <v>372</v>
      </c>
      <c r="C60" s="16" t="s">
        <v>255</v>
      </c>
      <c r="D60" s="16" t="s">
        <v>18</v>
      </c>
      <c r="E60" s="16" t="s">
        <v>366</v>
      </c>
      <c r="F60" s="16" t="s">
        <v>139</v>
      </c>
      <c r="G60" s="16">
        <v>2</v>
      </c>
      <c r="H60" s="17" t="s">
        <v>256</v>
      </c>
    </row>
    <row r="61" spans="1:8" ht="45" x14ac:dyDescent="0.25">
      <c r="A61" s="16">
        <v>2011</v>
      </c>
      <c r="B61" s="17" t="s">
        <v>372</v>
      </c>
      <c r="C61" s="16" t="s">
        <v>255</v>
      </c>
      <c r="D61" s="16" t="s">
        <v>18</v>
      </c>
      <c r="E61" s="16" t="s">
        <v>367</v>
      </c>
      <c r="F61" s="16" t="s">
        <v>117</v>
      </c>
      <c r="G61" s="16">
        <v>2</v>
      </c>
      <c r="H61" s="17" t="s">
        <v>258</v>
      </c>
    </row>
    <row r="62" spans="1:8" ht="45" x14ac:dyDescent="0.25">
      <c r="A62" s="16">
        <v>2011</v>
      </c>
      <c r="B62" s="17" t="s">
        <v>372</v>
      </c>
      <c r="C62" s="16" t="s">
        <v>255</v>
      </c>
      <c r="D62" s="16" t="s">
        <v>18</v>
      </c>
      <c r="E62" s="16" t="s">
        <v>367</v>
      </c>
      <c r="F62" s="16" t="s">
        <v>123</v>
      </c>
      <c r="G62" s="16">
        <v>2</v>
      </c>
      <c r="H62" s="17" t="s">
        <v>257</v>
      </c>
    </row>
    <row r="63" spans="1:8" ht="30" x14ac:dyDescent="0.25">
      <c r="A63" s="8">
        <v>2012</v>
      </c>
      <c r="B63" s="9" t="s">
        <v>378</v>
      </c>
      <c r="C63" s="8" t="s">
        <v>285</v>
      </c>
      <c r="D63" s="8" t="s">
        <v>19</v>
      </c>
      <c r="E63" s="8" t="s">
        <v>367</v>
      </c>
      <c r="F63" s="8" t="s">
        <v>43</v>
      </c>
      <c r="G63" s="8">
        <v>1</v>
      </c>
      <c r="H63" s="9" t="s">
        <v>170</v>
      </c>
    </row>
    <row r="64" spans="1:8" ht="30" x14ac:dyDescent="0.25">
      <c r="A64" s="8">
        <v>2012</v>
      </c>
      <c r="B64" s="9" t="s">
        <v>378</v>
      </c>
      <c r="C64" s="8" t="s">
        <v>285</v>
      </c>
      <c r="D64" s="8" t="s">
        <v>19</v>
      </c>
      <c r="E64" s="8" t="s">
        <v>369</v>
      </c>
      <c r="F64" s="8" t="s">
        <v>175</v>
      </c>
      <c r="G64" s="8">
        <v>1</v>
      </c>
      <c r="H64" s="9" t="s">
        <v>176</v>
      </c>
    </row>
    <row r="65" spans="1:8" ht="30" x14ac:dyDescent="0.25">
      <c r="A65" s="8">
        <v>2012</v>
      </c>
      <c r="B65" s="9" t="s">
        <v>378</v>
      </c>
      <c r="C65" s="8" t="s">
        <v>285</v>
      </c>
      <c r="D65" s="8" t="s">
        <v>19</v>
      </c>
      <c r="E65" s="8" t="s">
        <v>371</v>
      </c>
      <c r="F65" s="8" t="s">
        <v>178</v>
      </c>
      <c r="G65" s="8">
        <v>1</v>
      </c>
      <c r="H65" s="9" t="s">
        <v>177</v>
      </c>
    </row>
    <row r="66" spans="1:8" ht="30" x14ac:dyDescent="0.25">
      <c r="A66" s="8">
        <v>2012</v>
      </c>
      <c r="B66" s="9" t="s">
        <v>378</v>
      </c>
      <c r="C66" s="8" t="s">
        <v>285</v>
      </c>
      <c r="D66" s="8" t="s">
        <v>19</v>
      </c>
      <c r="E66" s="8" t="s">
        <v>366</v>
      </c>
      <c r="F66" s="8" t="s">
        <v>20</v>
      </c>
      <c r="G66" s="8">
        <v>2</v>
      </c>
      <c r="H66" s="9" t="s">
        <v>204</v>
      </c>
    </row>
    <row r="67" spans="1:8" ht="30" x14ac:dyDescent="0.25">
      <c r="A67" s="8">
        <v>2012</v>
      </c>
      <c r="B67" s="9" t="s">
        <v>378</v>
      </c>
      <c r="C67" s="8" t="s">
        <v>285</v>
      </c>
      <c r="D67" s="8" t="s">
        <v>19</v>
      </c>
      <c r="E67" s="8" t="s">
        <v>370</v>
      </c>
      <c r="F67" s="8" t="s">
        <v>36</v>
      </c>
      <c r="G67" s="8">
        <v>2</v>
      </c>
      <c r="H67" s="9" t="s">
        <v>266</v>
      </c>
    </row>
    <row r="68" spans="1:8" ht="75" x14ac:dyDescent="0.25">
      <c r="A68" s="8">
        <v>2012</v>
      </c>
      <c r="B68" s="9" t="s">
        <v>378</v>
      </c>
      <c r="C68" s="8" t="s">
        <v>285</v>
      </c>
      <c r="D68" s="8" t="s">
        <v>19</v>
      </c>
      <c r="E68" s="8" t="s">
        <v>370</v>
      </c>
      <c r="F68" s="8" t="s">
        <v>17</v>
      </c>
      <c r="G68" s="8">
        <v>2</v>
      </c>
      <c r="H68" s="9" t="s">
        <v>203</v>
      </c>
    </row>
    <row r="69" spans="1:8" ht="30" x14ac:dyDescent="0.25">
      <c r="A69" s="8">
        <v>2012</v>
      </c>
      <c r="B69" s="9" t="s">
        <v>378</v>
      </c>
      <c r="C69" s="8" t="s">
        <v>285</v>
      </c>
      <c r="D69" s="8" t="s">
        <v>19</v>
      </c>
      <c r="E69" s="8" t="s">
        <v>366</v>
      </c>
      <c r="F69" s="8" t="s">
        <v>171</v>
      </c>
      <c r="G69" s="8">
        <v>1</v>
      </c>
      <c r="H69" s="9" t="s">
        <v>172</v>
      </c>
    </row>
    <row r="70" spans="1:8" ht="60" x14ac:dyDescent="0.25">
      <c r="A70" s="8">
        <v>2012</v>
      </c>
      <c r="B70" s="9" t="s">
        <v>378</v>
      </c>
      <c r="C70" s="8" t="s">
        <v>285</v>
      </c>
      <c r="D70" s="8" t="s">
        <v>19</v>
      </c>
      <c r="E70" s="8" t="s">
        <v>366</v>
      </c>
      <c r="F70" s="8" t="s">
        <v>144</v>
      </c>
      <c r="G70" s="8">
        <v>2</v>
      </c>
      <c r="H70" s="9" t="s">
        <v>174</v>
      </c>
    </row>
    <row r="71" spans="1:8" ht="30" x14ac:dyDescent="0.25">
      <c r="A71" s="8">
        <v>2012</v>
      </c>
      <c r="B71" s="9" t="s">
        <v>378</v>
      </c>
      <c r="C71" s="8" t="s">
        <v>285</v>
      </c>
      <c r="D71" s="8" t="s">
        <v>19</v>
      </c>
      <c r="E71" s="8" t="s">
        <v>369</v>
      </c>
      <c r="F71" s="8" t="s">
        <v>114</v>
      </c>
      <c r="G71" s="8">
        <v>1</v>
      </c>
      <c r="H71" s="9" t="s">
        <v>180</v>
      </c>
    </row>
    <row r="72" spans="1:8" ht="30" x14ac:dyDescent="0.25">
      <c r="A72" s="8">
        <v>2012</v>
      </c>
      <c r="B72" s="9" t="s">
        <v>378</v>
      </c>
      <c r="C72" s="8" t="s">
        <v>285</v>
      </c>
      <c r="D72" s="8" t="s">
        <v>19</v>
      </c>
      <c r="E72" s="8" t="s">
        <v>366</v>
      </c>
      <c r="F72" s="8" t="s">
        <v>139</v>
      </c>
      <c r="G72" s="8">
        <v>2</v>
      </c>
      <c r="H72" s="9" t="s">
        <v>286</v>
      </c>
    </row>
    <row r="73" spans="1:8" ht="30" x14ac:dyDescent="0.25">
      <c r="A73" s="8">
        <v>2012</v>
      </c>
      <c r="B73" s="9" t="s">
        <v>378</v>
      </c>
      <c r="C73" s="8" t="s">
        <v>285</v>
      </c>
      <c r="D73" s="8" t="s">
        <v>19</v>
      </c>
      <c r="E73" s="8" t="s">
        <v>367</v>
      </c>
      <c r="F73" s="8" t="s">
        <v>101</v>
      </c>
      <c r="G73" s="8">
        <v>2</v>
      </c>
      <c r="H73" s="9" t="s">
        <v>289</v>
      </c>
    </row>
    <row r="74" spans="1:8" ht="75" x14ac:dyDescent="0.25">
      <c r="A74" s="8">
        <v>2012</v>
      </c>
      <c r="B74" s="9" t="s">
        <v>378</v>
      </c>
      <c r="C74" s="8" t="s">
        <v>285</v>
      </c>
      <c r="D74" s="8" t="s">
        <v>19</v>
      </c>
      <c r="E74" s="8" t="s">
        <v>367</v>
      </c>
      <c r="F74" s="8" t="s">
        <v>110</v>
      </c>
      <c r="G74" s="8">
        <v>3</v>
      </c>
      <c r="H74" s="9" t="s">
        <v>288</v>
      </c>
    </row>
    <row r="75" spans="1:8" ht="30" x14ac:dyDescent="0.25">
      <c r="A75" s="8">
        <v>2012</v>
      </c>
      <c r="B75" s="9" t="s">
        <v>378</v>
      </c>
      <c r="C75" s="8" t="s">
        <v>285</v>
      </c>
      <c r="D75" s="8" t="s">
        <v>19</v>
      </c>
      <c r="E75" s="8" t="s">
        <v>367</v>
      </c>
      <c r="F75" s="8" t="s">
        <v>117</v>
      </c>
      <c r="G75" s="8">
        <v>2</v>
      </c>
      <c r="H75" s="9" t="s">
        <v>287</v>
      </c>
    </row>
    <row r="76" spans="1:8" ht="60" x14ac:dyDescent="0.25">
      <c r="A76" s="8">
        <v>2012</v>
      </c>
      <c r="B76" s="9" t="s">
        <v>378</v>
      </c>
      <c r="C76" s="8" t="s">
        <v>285</v>
      </c>
      <c r="D76" s="8" t="s">
        <v>19</v>
      </c>
      <c r="E76" s="8" t="s">
        <v>367</v>
      </c>
      <c r="F76" s="8" t="s">
        <v>44</v>
      </c>
      <c r="G76" s="8">
        <v>3</v>
      </c>
      <c r="H76" s="9" t="s">
        <v>291</v>
      </c>
    </row>
    <row r="77" spans="1:8" ht="30" x14ac:dyDescent="0.25">
      <c r="A77" s="8">
        <v>2012</v>
      </c>
      <c r="B77" s="9" t="s">
        <v>378</v>
      </c>
      <c r="C77" s="8" t="s">
        <v>285</v>
      </c>
      <c r="D77" s="8" t="s">
        <v>19</v>
      </c>
      <c r="E77" s="8" t="s">
        <v>367</v>
      </c>
      <c r="F77" s="8" t="s">
        <v>87</v>
      </c>
      <c r="G77" s="8">
        <v>1</v>
      </c>
      <c r="H77" s="9" t="s">
        <v>173</v>
      </c>
    </row>
    <row r="78" spans="1:8" ht="45" x14ac:dyDescent="0.25">
      <c r="A78" s="8">
        <v>2012</v>
      </c>
      <c r="B78" s="9" t="s">
        <v>378</v>
      </c>
      <c r="C78" s="8" t="s">
        <v>285</v>
      </c>
      <c r="D78" s="8" t="s">
        <v>19</v>
      </c>
      <c r="E78" s="8" t="s">
        <v>367</v>
      </c>
      <c r="F78" s="8" t="s">
        <v>90</v>
      </c>
      <c r="G78" s="8">
        <v>2</v>
      </c>
      <c r="H78" s="9" t="s">
        <v>290</v>
      </c>
    </row>
    <row r="79" spans="1:8" ht="30" x14ac:dyDescent="0.25">
      <c r="A79" s="8">
        <v>2012</v>
      </c>
      <c r="B79" s="9" t="s">
        <v>378</v>
      </c>
      <c r="C79" s="8" t="s">
        <v>285</v>
      </c>
      <c r="D79" s="8" t="s">
        <v>19</v>
      </c>
      <c r="E79" s="8" t="s">
        <v>367</v>
      </c>
      <c r="F79" s="8" t="s">
        <v>106</v>
      </c>
      <c r="G79" s="8">
        <v>1</v>
      </c>
      <c r="H79" s="9" t="s">
        <v>179</v>
      </c>
    </row>
    <row r="80" spans="1:8" ht="30" x14ac:dyDescent="0.25">
      <c r="A80" s="8">
        <v>2012</v>
      </c>
      <c r="B80" s="9" t="s">
        <v>378</v>
      </c>
      <c r="C80" s="8" t="s">
        <v>285</v>
      </c>
      <c r="D80" s="8" t="s">
        <v>19</v>
      </c>
      <c r="E80" s="8" t="s">
        <v>367</v>
      </c>
      <c r="F80" s="8" t="s">
        <v>140</v>
      </c>
      <c r="G80" s="8">
        <v>1</v>
      </c>
      <c r="H80" s="9" t="s">
        <v>181</v>
      </c>
    </row>
    <row r="81" spans="1:8" ht="45" x14ac:dyDescent="0.25">
      <c r="A81" s="8">
        <v>2012</v>
      </c>
      <c r="B81" s="9" t="s">
        <v>378</v>
      </c>
      <c r="C81" s="8" t="s">
        <v>285</v>
      </c>
      <c r="D81" s="8" t="s">
        <v>19</v>
      </c>
      <c r="E81" s="8" t="s">
        <v>367</v>
      </c>
      <c r="F81" s="8" t="s">
        <v>127</v>
      </c>
      <c r="G81" s="8">
        <v>1</v>
      </c>
      <c r="H81" s="9" t="s">
        <v>182</v>
      </c>
    </row>
    <row r="82" spans="1:8" ht="60" x14ac:dyDescent="0.25">
      <c r="A82" s="20">
        <v>2012</v>
      </c>
      <c r="B82" s="21" t="s">
        <v>379</v>
      </c>
      <c r="C82" s="20" t="s">
        <v>267</v>
      </c>
      <c r="D82" s="20" t="s">
        <v>24</v>
      </c>
      <c r="E82" s="20" t="s">
        <v>366</v>
      </c>
      <c r="F82" s="20" t="s">
        <v>20</v>
      </c>
      <c r="G82" s="20">
        <v>1</v>
      </c>
      <c r="H82" s="21" t="s">
        <v>25</v>
      </c>
    </row>
    <row r="83" spans="1:8" ht="60" x14ac:dyDescent="0.25">
      <c r="A83" s="20">
        <v>2012</v>
      </c>
      <c r="B83" s="21" t="s">
        <v>379</v>
      </c>
      <c r="C83" s="20" t="s">
        <v>267</v>
      </c>
      <c r="D83" s="20" t="s">
        <v>24</v>
      </c>
      <c r="E83" s="20" t="s">
        <v>366</v>
      </c>
      <c r="F83" s="20" t="s">
        <v>171</v>
      </c>
      <c r="G83" s="20">
        <v>2</v>
      </c>
      <c r="H83" s="21" t="s">
        <v>269</v>
      </c>
    </row>
    <row r="84" spans="1:8" ht="105" x14ac:dyDescent="0.25">
      <c r="A84" s="20">
        <v>2012</v>
      </c>
      <c r="B84" s="21" t="s">
        <v>379</v>
      </c>
      <c r="C84" s="20" t="s">
        <v>267</v>
      </c>
      <c r="D84" s="20" t="s">
        <v>24</v>
      </c>
      <c r="E84" s="20" t="s">
        <v>368</v>
      </c>
      <c r="F84" s="20" t="s">
        <v>83</v>
      </c>
      <c r="G84" s="20">
        <v>4</v>
      </c>
      <c r="H84" s="21" t="s">
        <v>270</v>
      </c>
    </row>
    <row r="85" spans="1:8" ht="60" x14ac:dyDescent="0.25">
      <c r="A85" s="20">
        <v>2012</v>
      </c>
      <c r="B85" s="21" t="s">
        <v>379</v>
      </c>
      <c r="C85" s="20" t="s">
        <v>267</v>
      </c>
      <c r="D85" s="20" t="s">
        <v>24</v>
      </c>
      <c r="E85" s="20" t="s">
        <v>371</v>
      </c>
      <c r="F85" s="20" t="s">
        <v>79</v>
      </c>
      <c r="G85" s="20">
        <v>3</v>
      </c>
      <c r="H85" s="21" t="s">
        <v>271</v>
      </c>
    </row>
    <row r="86" spans="1:8" ht="60" x14ac:dyDescent="0.25">
      <c r="A86" s="20">
        <v>2012</v>
      </c>
      <c r="B86" s="21" t="s">
        <v>379</v>
      </c>
      <c r="C86" s="20" t="s">
        <v>267</v>
      </c>
      <c r="D86" s="20" t="s">
        <v>24</v>
      </c>
      <c r="E86" s="20" t="s">
        <v>366</v>
      </c>
      <c r="F86" s="20" t="s">
        <v>185</v>
      </c>
      <c r="G86" s="20">
        <v>1</v>
      </c>
      <c r="H86" s="21" t="s">
        <v>272</v>
      </c>
    </row>
    <row r="87" spans="1:8" ht="60" x14ac:dyDescent="0.25">
      <c r="A87" s="20">
        <v>2012</v>
      </c>
      <c r="B87" s="21" t="s">
        <v>379</v>
      </c>
      <c r="C87" s="20" t="s">
        <v>267</v>
      </c>
      <c r="D87" s="20" t="s">
        <v>24</v>
      </c>
      <c r="E87" s="20" t="s">
        <v>368</v>
      </c>
      <c r="F87" s="20" t="s">
        <v>93</v>
      </c>
      <c r="G87" s="20">
        <v>1</v>
      </c>
      <c r="H87" s="21" t="s">
        <v>453</v>
      </c>
    </row>
    <row r="88" spans="1:8" ht="60" x14ac:dyDescent="0.25">
      <c r="A88" s="20">
        <v>2012</v>
      </c>
      <c r="B88" s="21" t="s">
        <v>379</v>
      </c>
      <c r="C88" s="20" t="s">
        <v>267</v>
      </c>
      <c r="D88" s="20" t="s">
        <v>24</v>
      </c>
      <c r="E88" s="20" t="s">
        <v>366</v>
      </c>
      <c r="F88" s="20" t="s">
        <v>144</v>
      </c>
      <c r="G88" s="20">
        <v>1</v>
      </c>
      <c r="H88" s="21" t="s">
        <v>186</v>
      </c>
    </row>
    <row r="89" spans="1:8" ht="60" x14ac:dyDescent="0.25">
      <c r="A89" s="20">
        <v>2012</v>
      </c>
      <c r="B89" s="21" t="s">
        <v>379</v>
      </c>
      <c r="C89" s="20" t="s">
        <v>267</v>
      </c>
      <c r="D89" s="20" t="s">
        <v>24</v>
      </c>
      <c r="E89" s="20" t="s">
        <v>366</v>
      </c>
      <c r="F89" s="20" t="s">
        <v>139</v>
      </c>
      <c r="G89" s="20">
        <v>2</v>
      </c>
      <c r="H89" s="21" t="s">
        <v>277</v>
      </c>
    </row>
    <row r="90" spans="1:8" ht="60" x14ac:dyDescent="0.25">
      <c r="A90" s="20">
        <v>2012</v>
      </c>
      <c r="B90" s="21" t="s">
        <v>379</v>
      </c>
      <c r="C90" s="20" t="s">
        <v>267</v>
      </c>
      <c r="D90" s="20" t="s">
        <v>24</v>
      </c>
      <c r="E90" s="20" t="s">
        <v>368</v>
      </c>
      <c r="F90" s="20" t="s">
        <v>143</v>
      </c>
      <c r="G90" s="20">
        <v>3</v>
      </c>
      <c r="H90" s="21" t="s">
        <v>273</v>
      </c>
    </row>
    <row r="91" spans="1:8" ht="60" x14ac:dyDescent="0.25">
      <c r="A91" s="20">
        <v>2012</v>
      </c>
      <c r="B91" s="21" t="s">
        <v>379</v>
      </c>
      <c r="C91" s="20" t="s">
        <v>267</v>
      </c>
      <c r="D91" s="20" t="s">
        <v>24</v>
      </c>
      <c r="E91" s="20" t="s">
        <v>367</v>
      </c>
      <c r="F91" s="20" t="s">
        <v>47</v>
      </c>
      <c r="G91" s="20">
        <v>2</v>
      </c>
      <c r="H91" s="21" t="s">
        <v>268</v>
      </c>
    </row>
    <row r="92" spans="1:8" ht="60" x14ac:dyDescent="0.25">
      <c r="A92" s="20">
        <v>2012</v>
      </c>
      <c r="B92" s="21" t="s">
        <v>379</v>
      </c>
      <c r="C92" s="20" t="s">
        <v>267</v>
      </c>
      <c r="D92" s="20" t="s">
        <v>24</v>
      </c>
      <c r="E92" s="20" t="s">
        <v>366</v>
      </c>
      <c r="F92" s="20" t="s">
        <v>130</v>
      </c>
      <c r="G92" s="20">
        <v>1</v>
      </c>
      <c r="H92" s="21" t="s">
        <v>190</v>
      </c>
    </row>
    <row r="93" spans="1:8" ht="60" x14ac:dyDescent="0.25">
      <c r="A93" s="20">
        <v>2012</v>
      </c>
      <c r="B93" s="21" t="s">
        <v>379</v>
      </c>
      <c r="C93" s="20" t="s">
        <v>267</v>
      </c>
      <c r="D93" s="20" t="s">
        <v>24</v>
      </c>
      <c r="E93" s="20" t="s">
        <v>367</v>
      </c>
      <c r="F93" s="20" t="s">
        <v>37</v>
      </c>
      <c r="G93" s="20">
        <v>2</v>
      </c>
      <c r="H93" s="21" t="s">
        <v>38</v>
      </c>
    </row>
    <row r="94" spans="1:8" ht="60" x14ac:dyDescent="0.25">
      <c r="A94" s="20">
        <v>2012</v>
      </c>
      <c r="B94" s="21" t="s">
        <v>379</v>
      </c>
      <c r="C94" s="20" t="s">
        <v>267</v>
      </c>
      <c r="D94" s="20" t="s">
        <v>24</v>
      </c>
      <c r="E94" s="20" t="s">
        <v>367</v>
      </c>
      <c r="F94" s="20" t="s">
        <v>56</v>
      </c>
      <c r="G94" s="20">
        <v>1</v>
      </c>
      <c r="H94" s="21" t="s">
        <v>183</v>
      </c>
    </row>
    <row r="95" spans="1:8" ht="60" x14ac:dyDescent="0.25">
      <c r="A95" s="20">
        <v>2012</v>
      </c>
      <c r="B95" s="21" t="s">
        <v>379</v>
      </c>
      <c r="C95" s="20" t="s">
        <v>267</v>
      </c>
      <c r="D95" s="20" t="s">
        <v>24</v>
      </c>
      <c r="E95" s="20" t="s">
        <v>367</v>
      </c>
      <c r="F95" s="20" t="s">
        <v>101</v>
      </c>
      <c r="G95" s="20">
        <v>1</v>
      </c>
      <c r="H95" s="21" t="s">
        <v>187</v>
      </c>
    </row>
    <row r="96" spans="1:8" ht="105" x14ac:dyDescent="0.25">
      <c r="A96" s="20">
        <v>2012</v>
      </c>
      <c r="B96" s="21" t="s">
        <v>379</v>
      </c>
      <c r="C96" s="20" t="s">
        <v>267</v>
      </c>
      <c r="D96" s="20" t="s">
        <v>24</v>
      </c>
      <c r="E96" s="20" t="s">
        <v>367</v>
      </c>
      <c r="F96" s="20" t="s">
        <v>110</v>
      </c>
      <c r="G96" s="20">
        <v>3</v>
      </c>
      <c r="H96" s="21" t="s">
        <v>276</v>
      </c>
    </row>
    <row r="97" spans="1:8" ht="60" x14ac:dyDescent="0.25">
      <c r="A97" s="20">
        <v>2012</v>
      </c>
      <c r="B97" s="21" t="s">
        <v>379</v>
      </c>
      <c r="C97" s="20" t="s">
        <v>267</v>
      </c>
      <c r="D97" s="20" t="s">
        <v>24</v>
      </c>
      <c r="E97" s="20" t="s">
        <v>367</v>
      </c>
      <c r="F97" s="20" t="s">
        <v>117</v>
      </c>
      <c r="G97" s="20">
        <v>1</v>
      </c>
      <c r="H97" s="21" t="s">
        <v>188</v>
      </c>
    </row>
    <row r="98" spans="1:8" ht="60" x14ac:dyDescent="0.25">
      <c r="A98" s="20">
        <v>2012</v>
      </c>
      <c r="B98" s="21" t="s">
        <v>379</v>
      </c>
      <c r="C98" s="20" t="s">
        <v>267</v>
      </c>
      <c r="D98" s="20" t="s">
        <v>24</v>
      </c>
      <c r="E98" s="20" t="s">
        <v>367</v>
      </c>
      <c r="F98" s="20" t="s">
        <v>76</v>
      </c>
      <c r="G98" s="20">
        <v>1</v>
      </c>
      <c r="H98" s="21" t="s">
        <v>184</v>
      </c>
    </row>
    <row r="99" spans="1:8" ht="60" x14ac:dyDescent="0.25">
      <c r="A99" s="20">
        <v>2012</v>
      </c>
      <c r="B99" s="21" t="s">
        <v>379</v>
      </c>
      <c r="C99" s="20" t="s">
        <v>267</v>
      </c>
      <c r="D99" s="20" t="s">
        <v>24</v>
      </c>
      <c r="E99" s="20" t="s">
        <v>367</v>
      </c>
      <c r="F99" s="20" t="s">
        <v>87</v>
      </c>
      <c r="G99" s="20">
        <v>3</v>
      </c>
      <c r="H99" s="21" t="s">
        <v>274</v>
      </c>
    </row>
    <row r="100" spans="1:8" ht="60" x14ac:dyDescent="0.25">
      <c r="A100" s="20">
        <v>2012</v>
      </c>
      <c r="B100" s="21" t="s">
        <v>379</v>
      </c>
      <c r="C100" s="20" t="s">
        <v>267</v>
      </c>
      <c r="D100" s="20" t="s">
        <v>24</v>
      </c>
      <c r="E100" s="20" t="s">
        <v>367</v>
      </c>
      <c r="F100" s="20" t="s">
        <v>123</v>
      </c>
      <c r="G100" s="20">
        <v>1</v>
      </c>
      <c r="H100" s="21" t="s">
        <v>189</v>
      </c>
    </row>
    <row r="101" spans="1:8" ht="60" x14ac:dyDescent="0.25">
      <c r="A101" s="20">
        <v>2012</v>
      </c>
      <c r="B101" s="21" t="s">
        <v>379</v>
      </c>
      <c r="C101" s="20" t="s">
        <v>267</v>
      </c>
      <c r="D101" s="20" t="s">
        <v>24</v>
      </c>
      <c r="E101" s="20" t="s">
        <v>367</v>
      </c>
      <c r="F101" s="20" t="s">
        <v>103</v>
      </c>
      <c r="G101" s="20">
        <v>2</v>
      </c>
      <c r="H101" s="21" t="s">
        <v>275</v>
      </c>
    </row>
    <row r="102" spans="1:8" ht="45" x14ac:dyDescent="0.25">
      <c r="A102" s="6">
        <v>2012</v>
      </c>
      <c r="B102" s="7" t="s">
        <v>358</v>
      </c>
      <c r="C102" s="6" t="s">
        <v>282</v>
      </c>
      <c r="D102" s="6" t="s">
        <v>19</v>
      </c>
      <c r="E102" s="6" t="s">
        <v>367</v>
      </c>
      <c r="F102" s="6" t="s">
        <v>47</v>
      </c>
      <c r="G102" s="6">
        <v>1</v>
      </c>
      <c r="H102" s="7" t="s">
        <v>283</v>
      </c>
    </row>
    <row r="103" spans="1:8" ht="45" x14ac:dyDescent="0.25">
      <c r="A103" s="6">
        <v>2012</v>
      </c>
      <c r="B103" s="7" t="s">
        <v>358</v>
      </c>
      <c r="C103" s="6" t="s">
        <v>282</v>
      </c>
      <c r="D103" s="6" t="s">
        <v>19</v>
      </c>
      <c r="E103" s="6" t="s">
        <v>368</v>
      </c>
      <c r="F103" s="6" t="s">
        <v>80</v>
      </c>
      <c r="G103" s="6">
        <v>1</v>
      </c>
      <c r="H103" s="7" t="s">
        <v>168</v>
      </c>
    </row>
    <row r="104" spans="1:8" ht="45" x14ac:dyDescent="0.25">
      <c r="A104" s="6">
        <v>2012</v>
      </c>
      <c r="B104" s="7" t="s">
        <v>358</v>
      </c>
      <c r="C104" s="6" t="s">
        <v>282</v>
      </c>
      <c r="D104" s="6" t="s">
        <v>19</v>
      </c>
      <c r="E104" s="6" t="s">
        <v>366</v>
      </c>
      <c r="F104" s="6" t="s">
        <v>144</v>
      </c>
      <c r="G104" s="6">
        <v>1</v>
      </c>
      <c r="H104" s="7" t="s">
        <v>167</v>
      </c>
    </row>
    <row r="105" spans="1:8" ht="45" x14ac:dyDescent="0.25">
      <c r="A105" s="6">
        <v>2012</v>
      </c>
      <c r="B105" s="7" t="s">
        <v>358</v>
      </c>
      <c r="C105" s="6" t="s">
        <v>282</v>
      </c>
      <c r="D105" s="6" t="s">
        <v>19</v>
      </c>
      <c r="E105" s="6" t="s">
        <v>368</v>
      </c>
      <c r="F105" s="6" t="s">
        <v>143</v>
      </c>
      <c r="G105" s="6">
        <v>1</v>
      </c>
      <c r="H105" s="7" t="s">
        <v>166</v>
      </c>
    </row>
    <row r="106" spans="1:8" ht="105" x14ac:dyDescent="0.25">
      <c r="A106" s="6">
        <v>2012</v>
      </c>
      <c r="B106" s="7" t="s">
        <v>358</v>
      </c>
      <c r="C106" s="6" t="s">
        <v>282</v>
      </c>
      <c r="D106" s="6" t="s">
        <v>19</v>
      </c>
      <c r="E106" s="6" t="s">
        <v>368</v>
      </c>
      <c r="F106" s="6" t="s">
        <v>124</v>
      </c>
      <c r="G106" s="6">
        <v>5</v>
      </c>
      <c r="H106" s="7" t="s">
        <v>284</v>
      </c>
    </row>
    <row r="107" spans="1:8" ht="45" x14ac:dyDescent="0.25">
      <c r="A107" s="6">
        <v>2012</v>
      </c>
      <c r="B107" s="7" t="s">
        <v>358</v>
      </c>
      <c r="C107" s="6" t="s">
        <v>282</v>
      </c>
      <c r="D107" s="6" t="s">
        <v>19</v>
      </c>
      <c r="E107" s="6" t="s">
        <v>368</v>
      </c>
      <c r="F107" s="6" t="s">
        <v>149</v>
      </c>
      <c r="G107" s="6">
        <v>1</v>
      </c>
      <c r="H107" s="7" t="s">
        <v>163</v>
      </c>
    </row>
    <row r="108" spans="1:8" ht="45" x14ac:dyDescent="0.25">
      <c r="A108" s="6">
        <v>2012</v>
      </c>
      <c r="B108" s="7" t="s">
        <v>358</v>
      </c>
      <c r="C108" s="6" t="s">
        <v>282</v>
      </c>
      <c r="D108" s="6" t="s">
        <v>19</v>
      </c>
      <c r="E108" s="6" t="s">
        <v>367</v>
      </c>
      <c r="F108" s="6" t="s">
        <v>61</v>
      </c>
      <c r="G108" s="6">
        <v>1</v>
      </c>
      <c r="H108" s="7" t="s">
        <v>169</v>
      </c>
    </row>
    <row r="109" spans="1:8" ht="45" x14ac:dyDescent="0.25">
      <c r="A109" s="6">
        <v>2012</v>
      </c>
      <c r="B109" s="7" t="s">
        <v>358</v>
      </c>
      <c r="C109" s="6" t="s">
        <v>282</v>
      </c>
      <c r="D109" s="6" t="s">
        <v>19</v>
      </c>
      <c r="E109" s="6" t="s">
        <v>367</v>
      </c>
      <c r="F109" s="6" t="s">
        <v>103</v>
      </c>
      <c r="G109" s="6">
        <v>1</v>
      </c>
      <c r="H109" s="7" t="s">
        <v>165</v>
      </c>
    </row>
    <row r="110" spans="1:8" ht="45" x14ac:dyDescent="0.25">
      <c r="A110" s="6">
        <v>2012</v>
      </c>
      <c r="B110" s="7" t="s">
        <v>358</v>
      </c>
      <c r="C110" s="6" t="s">
        <v>282</v>
      </c>
      <c r="D110" s="6" t="s">
        <v>19</v>
      </c>
      <c r="E110" s="6" t="s">
        <v>367</v>
      </c>
      <c r="F110" s="6" t="s">
        <v>129</v>
      </c>
      <c r="G110" s="6">
        <v>1</v>
      </c>
      <c r="H110" s="7" t="s">
        <v>164</v>
      </c>
    </row>
    <row r="111" spans="1:8" ht="90" x14ac:dyDescent="0.25">
      <c r="A111" s="22">
        <v>2012</v>
      </c>
      <c r="B111" s="23" t="s">
        <v>278</v>
      </c>
      <c r="C111" s="22" t="s">
        <v>279</v>
      </c>
      <c r="D111" s="22" t="s">
        <v>26</v>
      </c>
      <c r="E111" s="22" t="s">
        <v>366</v>
      </c>
      <c r="F111" s="22" t="s">
        <v>142</v>
      </c>
      <c r="G111" s="22">
        <v>4</v>
      </c>
      <c r="H111" s="23" t="s">
        <v>280</v>
      </c>
    </row>
    <row r="112" spans="1:8" ht="90" x14ac:dyDescent="0.25">
      <c r="A112" s="22">
        <v>2012</v>
      </c>
      <c r="B112" s="23" t="s">
        <v>278</v>
      </c>
      <c r="C112" s="22" t="s">
        <v>279</v>
      </c>
      <c r="D112" s="22" t="s">
        <v>26</v>
      </c>
      <c r="E112" s="22" t="s">
        <v>366</v>
      </c>
      <c r="F112" s="22" t="s">
        <v>20</v>
      </c>
      <c r="G112" s="22">
        <v>4</v>
      </c>
      <c r="H112" s="23" t="s">
        <v>27</v>
      </c>
    </row>
    <row r="113" spans="1:8" ht="90" x14ac:dyDescent="0.25">
      <c r="A113" s="22">
        <v>2012</v>
      </c>
      <c r="B113" s="23" t="s">
        <v>278</v>
      </c>
      <c r="C113" s="22" t="s">
        <v>279</v>
      </c>
      <c r="D113" s="22" t="s">
        <v>26</v>
      </c>
      <c r="E113" s="22" t="s">
        <v>366</v>
      </c>
      <c r="F113" s="22" t="s">
        <v>139</v>
      </c>
      <c r="G113" s="22">
        <v>4</v>
      </c>
      <c r="H113" s="23" t="s">
        <v>281</v>
      </c>
    </row>
    <row r="114" spans="1:8" ht="90" x14ac:dyDescent="0.25">
      <c r="A114" s="22">
        <v>2012</v>
      </c>
      <c r="B114" s="23" t="s">
        <v>278</v>
      </c>
      <c r="C114" s="22" t="s">
        <v>279</v>
      </c>
      <c r="D114" s="22" t="s">
        <v>26</v>
      </c>
      <c r="E114" s="22" t="s">
        <v>371</v>
      </c>
      <c r="F114" s="22" t="s">
        <v>129</v>
      </c>
      <c r="G114" s="22">
        <v>4</v>
      </c>
      <c r="H114" s="23" t="s">
        <v>362</v>
      </c>
    </row>
    <row r="115" spans="1:8" ht="120" x14ac:dyDescent="0.25">
      <c r="A115" s="10">
        <v>2013</v>
      </c>
      <c r="B115" s="11" t="s">
        <v>292</v>
      </c>
      <c r="C115" s="10" t="s">
        <v>293</v>
      </c>
      <c r="D115" s="10" t="s">
        <v>28</v>
      </c>
      <c r="E115" s="10" t="s">
        <v>366</v>
      </c>
      <c r="F115" s="10" t="s">
        <v>144</v>
      </c>
      <c r="G115" s="10">
        <v>8</v>
      </c>
      <c r="H115" s="11" t="s">
        <v>294</v>
      </c>
    </row>
    <row r="116" spans="1:8" ht="120" x14ac:dyDescent="0.25">
      <c r="A116" s="10">
        <v>2013</v>
      </c>
      <c r="B116" s="11" t="s">
        <v>292</v>
      </c>
      <c r="C116" s="10" t="s">
        <v>293</v>
      </c>
      <c r="D116" s="10" t="s">
        <v>28</v>
      </c>
      <c r="E116" s="10" t="s">
        <v>366</v>
      </c>
      <c r="F116" s="10" t="s">
        <v>142</v>
      </c>
      <c r="G116" s="10">
        <v>8</v>
      </c>
      <c r="H116" s="11" t="s">
        <v>295</v>
      </c>
    </row>
    <row r="117" spans="1:8" ht="165" x14ac:dyDescent="0.25">
      <c r="A117" s="10">
        <v>2013</v>
      </c>
      <c r="B117" s="11" t="s">
        <v>292</v>
      </c>
      <c r="C117" s="10" t="s">
        <v>293</v>
      </c>
      <c r="D117" s="10" t="s">
        <v>28</v>
      </c>
      <c r="E117" s="10" t="s">
        <v>366</v>
      </c>
      <c r="F117" s="10" t="s">
        <v>139</v>
      </c>
      <c r="G117" s="10">
        <v>8</v>
      </c>
      <c r="H117" s="11" t="s">
        <v>296</v>
      </c>
    </row>
    <row r="118" spans="1:8" ht="120" x14ac:dyDescent="0.25">
      <c r="A118" s="10">
        <v>2013</v>
      </c>
      <c r="B118" s="11" t="s">
        <v>292</v>
      </c>
      <c r="C118" s="10" t="s">
        <v>293</v>
      </c>
      <c r="D118" s="10" t="s">
        <v>28</v>
      </c>
      <c r="E118" s="10" t="s">
        <v>366</v>
      </c>
      <c r="F118" s="10" t="s">
        <v>20</v>
      </c>
      <c r="G118" s="10">
        <v>8</v>
      </c>
      <c r="H118" s="11" t="s">
        <v>215</v>
      </c>
    </row>
    <row r="119" spans="1:8" ht="45" x14ac:dyDescent="0.25">
      <c r="A119" s="14">
        <v>2013</v>
      </c>
      <c r="B119" s="15" t="s">
        <v>359</v>
      </c>
      <c r="C119" s="14" t="s">
        <v>348</v>
      </c>
      <c r="D119" s="14" t="s">
        <v>16</v>
      </c>
      <c r="E119" s="14" t="s">
        <v>367</v>
      </c>
      <c r="F119" s="14" t="s">
        <v>47</v>
      </c>
      <c r="G119" s="14">
        <v>1</v>
      </c>
      <c r="H119" s="15" t="s">
        <v>156</v>
      </c>
    </row>
    <row r="120" spans="1:8" ht="75" x14ac:dyDescent="0.25">
      <c r="A120" s="14">
        <v>2013</v>
      </c>
      <c r="B120" s="15" t="s">
        <v>359</v>
      </c>
      <c r="C120" s="14" t="s">
        <v>348</v>
      </c>
      <c r="D120" s="14" t="s">
        <v>16</v>
      </c>
      <c r="E120" s="14" t="s">
        <v>367</v>
      </c>
      <c r="F120" s="14" t="s">
        <v>61</v>
      </c>
      <c r="G120" s="14">
        <v>3</v>
      </c>
      <c r="H120" s="15" t="s">
        <v>297</v>
      </c>
    </row>
    <row r="121" spans="1:8" ht="45" x14ac:dyDescent="0.25">
      <c r="A121" s="14">
        <v>2013</v>
      </c>
      <c r="B121" s="15" t="s">
        <v>359</v>
      </c>
      <c r="C121" s="14" t="s">
        <v>348</v>
      </c>
      <c r="D121" s="14" t="s">
        <v>16</v>
      </c>
      <c r="E121" s="14" t="s">
        <v>368</v>
      </c>
      <c r="F121" s="14" t="s">
        <v>155</v>
      </c>
      <c r="G121" s="14">
        <v>2</v>
      </c>
      <c r="H121" s="15" t="s">
        <v>298</v>
      </c>
    </row>
    <row r="122" spans="1:8" ht="75" x14ac:dyDescent="0.25">
      <c r="A122" s="14">
        <v>2013</v>
      </c>
      <c r="B122" s="15" t="s">
        <v>359</v>
      </c>
      <c r="C122" s="14" t="s">
        <v>348</v>
      </c>
      <c r="D122" s="14" t="s">
        <v>16</v>
      </c>
      <c r="E122" s="14" t="s">
        <v>368</v>
      </c>
      <c r="F122" s="14" t="s">
        <v>83</v>
      </c>
      <c r="G122" s="14">
        <v>3</v>
      </c>
      <c r="H122" s="15" t="s">
        <v>299</v>
      </c>
    </row>
    <row r="123" spans="1:8" ht="60" x14ac:dyDescent="0.25">
      <c r="A123" s="14">
        <v>2013</v>
      </c>
      <c r="B123" s="15" t="s">
        <v>359</v>
      </c>
      <c r="C123" s="14" t="s">
        <v>348</v>
      </c>
      <c r="D123" s="14" t="s">
        <v>16</v>
      </c>
      <c r="E123" s="14" t="s">
        <v>368</v>
      </c>
      <c r="F123" s="14" t="s">
        <v>150</v>
      </c>
      <c r="G123" s="14">
        <v>2</v>
      </c>
      <c r="H123" s="15" t="s">
        <v>302</v>
      </c>
    </row>
    <row r="124" spans="1:8" ht="90" x14ac:dyDescent="0.25">
      <c r="A124" s="14">
        <v>2013</v>
      </c>
      <c r="B124" s="15" t="s">
        <v>359</v>
      </c>
      <c r="C124" s="14" t="s">
        <v>348</v>
      </c>
      <c r="D124" s="14" t="s">
        <v>16</v>
      </c>
      <c r="E124" s="14" t="s">
        <v>368</v>
      </c>
      <c r="F124" s="14" t="s">
        <v>149</v>
      </c>
      <c r="G124" s="14">
        <v>2</v>
      </c>
      <c r="H124" s="15" t="s">
        <v>303</v>
      </c>
    </row>
    <row r="125" spans="1:8" ht="45" x14ac:dyDescent="0.25">
      <c r="A125" s="14">
        <v>2013</v>
      </c>
      <c r="B125" s="15" t="s">
        <v>359</v>
      </c>
      <c r="C125" s="14" t="s">
        <v>348</v>
      </c>
      <c r="D125" s="14" t="s">
        <v>16</v>
      </c>
      <c r="E125" s="14" t="s">
        <v>368</v>
      </c>
      <c r="F125" s="14" t="s">
        <v>152</v>
      </c>
      <c r="G125" s="14">
        <v>2</v>
      </c>
      <c r="H125" s="15" t="s">
        <v>301</v>
      </c>
    </row>
    <row r="126" spans="1:8" ht="45" x14ac:dyDescent="0.25">
      <c r="A126" s="14">
        <v>2013</v>
      </c>
      <c r="B126" s="15" t="s">
        <v>359</v>
      </c>
      <c r="C126" s="14" t="s">
        <v>348</v>
      </c>
      <c r="D126" s="14" t="s">
        <v>16</v>
      </c>
      <c r="E126" s="14" t="s">
        <v>367</v>
      </c>
      <c r="F126" s="14" t="s">
        <v>154</v>
      </c>
      <c r="G126" s="14">
        <v>2</v>
      </c>
      <c r="H126" s="15" t="s">
        <v>300</v>
      </c>
    </row>
    <row r="127" spans="1:8" ht="45" x14ac:dyDescent="0.25">
      <c r="A127" s="14">
        <v>2013</v>
      </c>
      <c r="B127" s="15" t="s">
        <v>359</v>
      </c>
      <c r="C127" s="14" t="s">
        <v>348</v>
      </c>
      <c r="D127" s="14" t="s">
        <v>16</v>
      </c>
      <c r="E127" s="14" t="s">
        <v>367</v>
      </c>
      <c r="F127" s="14" t="s">
        <v>105</v>
      </c>
      <c r="G127" s="14">
        <v>1</v>
      </c>
      <c r="H127" s="15" t="s">
        <v>153</v>
      </c>
    </row>
    <row r="128" spans="1:8" ht="90" x14ac:dyDescent="0.25">
      <c r="A128" s="14">
        <v>2013</v>
      </c>
      <c r="B128" s="15" t="s">
        <v>359</v>
      </c>
      <c r="C128" s="14" t="s">
        <v>348</v>
      </c>
      <c r="D128" s="14" t="s">
        <v>16</v>
      </c>
      <c r="E128" s="14" t="s">
        <v>367</v>
      </c>
      <c r="F128" s="14" t="s">
        <v>123</v>
      </c>
      <c r="G128" s="14">
        <v>2</v>
      </c>
      <c r="H128" s="15" t="s">
        <v>304</v>
      </c>
    </row>
    <row r="129" spans="1:8" ht="45" x14ac:dyDescent="0.25">
      <c r="A129" s="14">
        <v>2013</v>
      </c>
      <c r="B129" s="15" t="s">
        <v>359</v>
      </c>
      <c r="C129" s="14" t="s">
        <v>348</v>
      </c>
      <c r="D129" s="14" t="s">
        <v>16</v>
      </c>
      <c r="E129" s="14" t="s">
        <v>367</v>
      </c>
      <c r="F129" s="14" t="s">
        <v>129</v>
      </c>
      <c r="G129" s="14">
        <v>1</v>
      </c>
      <c r="H129" s="15" t="s">
        <v>151</v>
      </c>
    </row>
    <row r="130" spans="1:8" ht="45" x14ac:dyDescent="0.25">
      <c r="A130" s="16">
        <v>2013</v>
      </c>
      <c r="B130" s="17" t="s">
        <v>373</v>
      </c>
      <c r="C130" s="16" t="s">
        <v>349</v>
      </c>
      <c r="D130" s="16" t="s">
        <v>31</v>
      </c>
      <c r="E130" s="16" t="s">
        <v>367</v>
      </c>
      <c r="F130" s="16" t="s">
        <v>30</v>
      </c>
      <c r="G130" s="16">
        <v>2</v>
      </c>
      <c r="H130" s="17" t="s">
        <v>217</v>
      </c>
    </row>
    <row r="131" spans="1:8" ht="45" x14ac:dyDescent="0.25">
      <c r="A131" s="16">
        <v>2013</v>
      </c>
      <c r="B131" s="17" t="s">
        <v>373</v>
      </c>
      <c r="C131" s="16" t="s">
        <v>349</v>
      </c>
      <c r="D131" s="16" t="s">
        <v>31</v>
      </c>
      <c r="E131" s="16" t="s">
        <v>367</v>
      </c>
      <c r="F131" s="16" t="s">
        <v>43</v>
      </c>
      <c r="G131" s="16">
        <v>2</v>
      </c>
      <c r="H131" s="17" t="s">
        <v>305</v>
      </c>
    </row>
    <row r="132" spans="1:8" ht="30" x14ac:dyDescent="0.25">
      <c r="A132" s="16">
        <v>2013</v>
      </c>
      <c r="B132" s="17" t="s">
        <v>373</v>
      </c>
      <c r="C132" s="16" t="s">
        <v>349</v>
      </c>
      <c r="D132" s="16" t="s">
        <v>31</v>
      </c>
      <c r="E132" s="16" t="s">
        <v>367</v>
      </c>
      <c r="F132" s="16" t="s">
        <v>47</v>
      </c>
      <c r="G132" s="16">
        <v>1</v>
      </c>
      <c r="H132" s="17" t="s">
        <v>157</v>
      </c>
    </row>
    <row r="133" spans="1:8" ht="30" x14ac:dyDescent="0.25">
      <c r="A133" s="16">
        <v>2013</v>
      </c>
      <c r="B133" s="17" t="s">
        <v>373</v>
      </c>
      <c r="C133" s="16" t="s">
        <v>349</v>
      </c>
      <c r="D133" s="16" t="s">
        <v>31</v>
      </c>
      <c r="E133" s="16" t="s">
        <v>368</v>
      </c>
      <c r="F133" s="16" t="s">
        <v>143</v>
      </c>
      <c r="G133" s="16">
        <v>2</v>
      </c>
      <c r="H133" s="17" t="s">
        <v>311</v>
      </c>
    </row>
    <row r="134" spans="1:8" ht="45" x14ac:dyDescent="0.25">
      <c r="A134" s="16">
        <v>2013</v>
      </c>
      <c r="B134" s="17" t="s">
        <v>373</v>
      </c>
      <c r="C134" s="16" t="s">
        <v>349</v>
      </c>
      <c r="D134" s="16" t="s">
        <v>31</v>
      </c>
      <c r="E134" s="16" t="s">
        <v>368</v>
      </c>
      <c r="F134" s="16" t="s">
        <v>83</v>
      </c>
      <c r="G134" s="16">
        <v>2</v>
      </c>
      <c r="H134" s="17" t="s">
        <v>309</v>
      </c>
    </row>
    <row r="135" spans="1:8" ht="45" x14ac:dyDescent="0.25">
      <c r="A135" s="16">
        <v>2013</v>
      </c>
      <c r="B135" s="17" t="s">
        <v>373</v>
      </c>
      <c r="C135" s="16" t="s">
        <v>349</v>
      </c>
      <c r="D135" s="16" t="s">
        <v>31</v>
      </c>
      <c r="E135" s="16" t="s">
        <v>369</v>
      </c>
      <c r="F135" s="16" t="s">
        <v>114</v>
      </c>
      <c r="G135" s="16">
        <v>2</v>
      </c>
      <c r="H135" s="17" t="s">
        <v>315</v>
      </c>
    </row>
    <row r="136" spans="1:8" ht="30" x14ac:dyDescent="0.25">
      <c r="A136" s="16">
        <v>2013</v>
      </c>
      <c r="B136" s="17" t="s">
        <v>373</v>
      </c>
      <c r="C136" s="16" t="s">
        <v>349</v>
      </c>
      <c r="D136" s="16" t="s">
        <v>31</v>
      </c>
      <c r="E136" s="16" t="s">
        <v>367</v>
      </c>
      <c r="F136" s="16" t="s">
        <v>61</v>
      </c>
      <c r="G136" s="16">
        <v>1</v>
      </c>
      <c r="H136" s="17" t="s">
        <v>159</v>
      </c>
    </row>
    <row r="137" spans="1:8" ht="75" x14ac:dyDescent="0.25">
      <c r="A137" s="16">
        <v>2013</v>
      </c>
      <c r="B137" s="17" t="s">
        <v>373</v>
      </c>
      <c r="C137" s="16" t="s">
        <v>349</v>
      </c>
      <c r="D137" s="16" t="s">
        <v>31</v>
      </c>
      <c r="E137" s="16" t="s">
        <v>368</v>
      </c>
      <c r="F137" s="16" t="s">
        <v>149</v>
      </c>
      <c r="G137" s="16">
        <v>2</v>
      </c>
      <c r="H137" s="17" t="s">
        <v>320</v>
      </c>
    </row>
    <row r="138" spans="1:8" ht="75" x14ac:dyDescent="0.25">
      <c r="A138" s="16">
        <v>2013</v>
      </c>
      <c r="B138" s="17" t="s">
        <v>373</v>
      </c>
      <c r="C138" s="16" t="s">
        <v>349</v>
      </c>
      <c r="D138" s="16" t="s">
        <v>31</v>
      </c>
      <c r="E138" s="16" t="s">
        <v>367</v>
      </c>
      <c r="F138" s="16" t="s">
        <v>62</v>
      </c>
      <c r="G138" s="16">
        <v>2</v>
      </c>
      <c r="H138" s="17" t="s">
        <v>307</v>
      </c>
    </row>
    <row r="139" spans="1:8" ht="30" x14ac:dyDescent="0.25">
      <c r="A139" s="16">
        <v>2013</v>
      </c>
      <c r="B139" s="17" t="s">
        <v>373</v>
      </c>
      <c r="C139" s="16" t="s">
        <v>349</v>
      </c>
      <c r="D139" s="16" t="s">
        <v>31</v>
      </c>
      <c r="E139" s="16" t="s">
        <v>367</v>
      </c>
      <c r="F139" s="16" t="s">
        <v>65</v>
      </c>
      <c r="G139" s="16">
        <v>1</v>
      </c>
      <c r="H139" s="17" t="s">
        <v>160</v>
      </c>
    </row>
    <row r="140" spans="1:8" ht="30" x14ac:dyDescent="0.25">
      <c r="A140" s="16">
        <v>2013</v>
      </c>
      <c r="B140" s="17" t="s">
        <v>373</v>
      </c>
      <c r="C140" s="16" t="s">
        <v>349</v>
      </c>
      <c r="D140" s="16" t="s">
        <v>31</v>
      </c>
      <c r="E140" s="16" t="s">
        <v>367</v>
      </c>
      <c r="F140" s="16" t="s">
        <v>68</v>
      </c>
      <c r="G140" s="16">
        <v>2</v>
      </c>
      <c r="H140" s="17" t="s">
        <v>308</v>
      </c>
    </row>
    <row r="141" spans="1:8" ht="30" x14ac:dyDescent="0.25">
      <c r="A141" s="16">
        <v>2013</v>
      </c>
      <c r="B141" s="17" t="s">
        <v>373</v>
      </c>
      <c r="C141" s="16" t="s">
        <v>349</v>
      </c>
      <c r="D141" s="16" t="s">
        <v>31</v>
      </c>
      <c r="E141" s="16" t="s">
        <v>367</v>
      </c>
      <c r="F141" s="16" t="s">
        <v>87</v>
      </c>
      <c r="G141" s="16">
        <v>2</v>
      </c>
      <c r="H141" s="17" t="s">
        <v>310</v>
      </c>
    </row>
    <row r="142" spans="1:8" ht="30" x14ac:dyDescent="0.25">
      <c r="A142" s="16">
        <v>2013</v>
      </c>
      <c r="B142" s="17" t="s">
        <v>373</v>
      </c>
      <c r="C142" s="16" t="s">
        <v>349</v>
      </c>
      <c r="D142" s="16" t="s">
        <v>31</v>
      </c>
      <c r="E142" s="16" t="s">
        <v>367</v>
      </c>
      <c r="F142" s="16" t="s">
        <v>375</v>
      </c>
      <c r="G142" s="16">
        <v>1</v>
      </c>
      <c r="H142" s="17" t="s">
        <v>161</v>
      </c>
    </row>
    <row r="143" spans="1:8" ht="75" x14ac:dyDescent="0.25">
      <c r="A143" s="16">
        <v>2013</v>
      </c>
      <c r="B143" s="17" t="s">
        <v>373</v>
      </c>
      <c r="C143" s="16" t="s">
        <v>349</v>
      </c>
      <c r="D143" s="16" t="s">
        <v>31</v>
      </c>
      <c r="E143" s="16" t="s">
        <v>367</v>
      </c>
      <c r="F143" s="16" t="s">
        <v>103</v>
      </c>
      <c r="G143" s="16">
        <v>2</v>
      </c>
      <c r="H143" s="17" t="s">
        <v>313</v>
      </c>
    </row>
    <row r="144" spans="1:8" ht="60" x14ac:dyDescent="0.25">
      <c r="A144" s="16">
        <v>2013</v>
      </c>
      <c r="B144" s="17" t="s">
        <v>373</v>
      </c>
      <c r="C144" s="16" t="s">
        <v>349</v>
      </c>
      <c r="D144" s="16" t="s">
        <v>31</v>
      </c>
      <c r="E144" s="16" t="s">
        <v>367</v>
      </c>
      <c r="F144" s="16" t="s">
        <v>106</v>
      </c>
      <c r="G144" s="16">
        <v>2</v>
      </c>
      <c r="H144" s="17" t="s">
        <v>162</v>
      </c>
    </row>
    <row r="145" spans="1:8" ht="60" x14ac:dyDescent="0.25">
      <c r="A145" s="16">
        <v>2013</v>
      </c>
      <c r="B145" s="17" t="s">
        <v>373</v>
      </c>
      <c r="C145" s="16" t="s">
        <v>349</v>
      </c>
      <c r="D145" s="16" t="s">
        <v>31</v>
      </c>
      <c r="E145" s="16" t="s">
        <v>367</v>
      </c>
      <c r="F145" s="16" t="s">
        <v>112</v>
      </c>
      <c r="G145" s="16">
        <v>2</v>
      </c>
      <c r="H145" s="17" t="s">
        <v>314</v>
      </c>
    </row>
    <row r="146" spans="1:8" ht="135" x14ac:dyDescent="0.25">
      <c r="A146" s="16">
        <v>2013</v>
      </c>
      <c r="B146" s="17" t="s">
        <v>373</v>
      </c>
      <c r="C146" s="16" t="s">
        <v>349</v>
      </c>
      <c r="D146" s="16" t="s">
        <v>31</v>
      </c>
      <c r="E146" s="16" t="s">
        <v>367</v>
      </c>
      <c r="F146" s="16" t="s">
        <v>37</v>
      </c>
      <c r="G146" s="16">
        <v>7</v>
      </c>
      <c r="H146" s="17" t="s">
        <v>220</v>
      </c>
    </row>
    <row r="147" spans="1:8" ht="45" x14ac:dyDescent="0.25">
      <c r="A147" s="16">
        <v>2013</v>
      </c>
      <c r="B147" s="17" t="s">
        <v>373</v>
      </c>
      <c r="C147" s="16" t="s">
        <v>349</v>
      </c>
      <c r="D147" s="16" t="s">
        <v>31</v>
      </c>
      <c r="E147" s="16" t="s">
        <v>367</v>
      </c>
      <c r="F147" s="16" t="s">
        <v>52</v>
      </c>
      <c r="G147" s="16">
        <v>2</v>
      </c>
      <c r="H147" s="17" t="s">
        <v>306</v>
      </c>
    </row>
    <row r="148" spans="1:8" ht="30" x14ac:dyDescent="0.25">
      <c r="A148" s="16">
        <v>2013</v>
      </c>
      <c r="B148" s="17" t="s">
        <v>373</v>
      </c>
      <c r="C148" s="16" t="s">
        <v>349</v>
      </c>
      <c r="D148" s="16" t="s">
        <v>31</v>
      </c>
      <c r="E148" s="16" t="s">
        <v>367</v>
      </c>
      <c r="F148" s="16" t="s">
        <v>56</v>
      </c>
      <c r="G148" s="16">
        <v>1</v>
      </c>
      <c r="H148" s="17" t="s">
        <v>158</v>
      </c>
    </row>
    <row r="149" spans="1:8" ht="30" x14ac:dyDescent="0.25">
      <c r="A149" s="16">
        <v>2013</v>
      </c>
      <c r="B149" s="17" t="s">
        <v>373</v>
      </c>
      <c r="C149" s="16" t="s">
        <v>349</v>
      </c>
      <c r="D149" s="16" t="s">
        <v>31</v>
      </c>
      <c r="E149" s="16" t="s">
        <v>367</v>
      </c>
      <c r="F149" s="16" t="s">
        <v>101</v>
      </c>
      <c r="G149" s="16">
        <v>2</v>
      </c>
      <c r="H149" s="17" t="s">
        <v>312</v>
      </c>
    </row>
    <row r="150" spans="1:8" ht="60" x14ac:dyDescent="0.25">
      <c r="A150" s="16">
        <v>2013</v>
      </c>
      <c r="B150" s="17" t="s">
        <v>373</v>
      </c>
      <c r="C150" s="16" t="s">
        <v>349</v>
      </c>
      <c r="D150" s="16" t="s">
        <v>31</v>
      </c>
      <c r="E150" s="16" t="s">
        <v>367</v>
      </c>
      <c r="F150" s="16" t="s">
        <v>117</v>
      </c>
      <c r="G150" s="16">
        <v>2</v>
      </c>
      <c r="H150" s="17" t="s">
        <v>316</v>
      </c>
    </row>
    <row r="151" spans="1:8" ht="60" x14ac:dyDescent="0.25">
      <c r="A151" s="16">
        <v>2013</v>
      </c>
      <c r="B151" s="17" t="s">
        <v>373</v>
      </c>
      <c r="C151" s="16" t="s">
        <v>349</v>
      </c>
      <c r="D151" s="16" t="s">
        <v>31</v>
      </c>
      <c r="E151" s="16" t="s">
        <v>367</v>
      </c>
      <c r="F151" s="16" t="s">
        <v>123</v>
      </c>
      <c r="G151" s="16">
        <v>2</v>
      </c>
      <c r="H151" s="17" t="s">
        <v>317</v>
      </c>
    </row>
    <row r="152" spans="1:8" ht="45" x14ac:dyDescent="0.25">
      <c r="A152" s="16">
        <v>2013</v>
      </c>
      <c r="B152" s="17" t="s">
        <v>373</v>
      </c>
      <c r="C152" s="16" t="s">
        <v>349</v>
      </c>
      <c r="D152" s="16" t="s">
        <v>31</v>
      </c>
      <c r="E152" s="16" t="s">
        <v>367</v>
      </c>
      <c r="F152" s="16" t="s">
        <v>127</v>
      </c>
      <c r="G152" s="16">
        <v>2</v>
      </c>
      <c r="H152" s="17" t="s">
        <v>318</v>
      </c>
    </row>
    <row r="153" spans="1:8" ht="90" x14ac:dyDescent="0.25">
      <c r="A153" s="16">
        <v>2013</v>
      </c>
      <c r="B153" s="17" t="s">
        <v>373</v>
      </c>
      <c r="C153" s="16" t="s">
        <v>349</v>
      </c>
      <c r="D153" s="16" t="s">
        <v>31</v>
      </c>
      <c r="E153" s="16" t="s">
        <v>367</v>
      </c>
      <c r="F153" s="16" t="s">
        <v>129</v>
      </c>
      <c r="G153" s="16">
        <v>2</v>
      </c>
      <c r="H153" s="17" t="s">
        <v>319</v>
      </c>
    </row>
    <row r="154" spans="1:8" ht="150" x14ac:dyDescent="0.25">
      <c r="A154" s="18">
        <v>2014</v>
      </c>
      <c r="B154" s="19" t="s">
        <v>353</v>
      </c>
      <c r="C154" s="18" t="s">
        <v>354</v>
      </c>
      <c r="D154" s="18" t="s">
        <v>202</v>
      </c>
      <c r="E154" s="18" t="s">
        <v>366</v>
      </c>
      <c r="F154" s="18" t="s">
        <v>144</v>
      </c>
      <c r="G154" s="18">
        <v>10</v>
      </c>
      <c r="H154" s="19" t="s">
        <v>211</v>
      </c>
    </row>
    <row r="155" spans="1:8" ht="90" x14ac:dyDescent="0.25">
      <c r="A155" s="20">
        <v>2014</v>
      </c>
      <c r="B155" s="21" t="s">
        <v>352</v>
      </c>
      <c r="C155" s="20" t="s">
        <v>351</v>
      </c>
      <c r="D155" s="20" t="s">
        <v>29</v>
      </c>
      <c r="E155" s="20" t="s">
        <v>366</v>
      </c>
      <c r="F155" s="20" t="s">
        <v>144</v>
      </c>
      <c r="G155" s="20">
        <v>6</v>
      </c>
      <c r="H155" s="21" t="s">
        <v>321</v>
      </c>
    </row>
    <row r="156" spans="1:8" ht="90" x14ac:dyDescent="0.25">
      <c r="A156" s="20">
        <v>2014</v>
      </c>
      <c r="B156" s="21" t="s">
        <v>352</v>
      </c>
      <c r="C156" s="20" t="s">
        <v>351</v>
      </c>
      <c r="D156" s="20" t="s">
        <v>29</v>
      </c>
      <c r="E156" s="20" t="s">
        <v>366</v>
      </c>
      <c r="F156" s="20" t="s">
        <v>139</v>
      </c>
      <c r="G156" s="20">
        <v>4</v>
      </c>
      <c r="H156" s="21" t="s">
        <v>206</v>
      </c>
    </row>
    <row r="157" spans="1:8" ht="90" x14ac:dyDescent="0.25">
      <c r="A157" s="20">
        <v>2014</v>
      </c>
      <c r="B157" s="21" t="s">
        <v>352</v>
      </c>
      <c r="C157" s="20" t="s">
        <v>351</v>
      </c>
      <c r="D157" s="20" t="s">
        <v>29</v>
      </c>
      <c r="E157" s="20" t="s">
        <v>366</v>
      </c>
      <c r="F157" s="20" t="s">
        <v>142</v>
      </c>
      <c r="G157" s="20">
        <v>4</v>
      </c>
      <c r="H157" s="21" t="s">
        <v>207</v>
      </c>
    </row>
    <row r="158" spans="1:8" ht="90" x14ac:dyDescent="0.25">
      <c r="A158" s="20">
        <v>2014</v>
      </c>
      <c r="B158" s="21" t="s">
        <v>352</v>
      </c>
      <c r="C158" s="20" t="s">
        <v>351</v>
      </c>
      <c r="D158" s="20" t="s">
        <v>29</v>
      </c>
      <c r="E158" s="20" t="s">
        <v>366</v>
      </c>
      <c r="F158" s="20" t="s">
        <v>20</v>
      </c>
      <c r="G158" s="20">
        <v>4</v>
      </c>
      <c r="H158" s="21" t="s">
        <v>216</v>
      </c>
    </row>
    <row r="159" spans="1:8" ht="60" x14ac:dyDescent="0.25">
      <c r="A159" s="22">
        <v>2014</v>
      </c>
      <c r="B159" s="23" t="s">
        <v>32</v>
      </c>
      <c r="C159" s="22" t="s">
        <v>350</v>
      </c>
      <c r="D159" s="22" t="s">
        <v>31</v>
      </c>
      <c r="E159" s="22" t="s">
        <v>367</v>
      </c>
      <c r="F159" s="22" t="s">
        <v>43</v>
      </c>
      <c r="G159" s="22">
        <v>2</v>
      </c>
      <c r="H159" s="23" t="s">
        <v>322</v>
      </c>
    </row>
    <row r="160" spans="1:8" ht="60" x14ac:dyDescent="0.25">
      <c r="A160" s="22">
        <v>2014</v>
      </c>
      <c r="B160" s="23" t="s">
        <v>32</v>
      </c>
      <c r="C160" s="22" t="s">
        <v>350</v>
      </c>
      <c r="D160" s="22" t="s">
        <v>31</v>
      </c>
      <c r="E160" s="22" t="s">
        <v>367</v>
      </c>
      <c r="F160" s="22" t="s">
        <v>47</v>
      </c>
      <c r="G160" s="22">
        <v>2</v>
      </c>
      <c r="H160" s="23" t="s">
        <v>323</v>
      </c>
    </row>
    <row r="161" spans="1:8" ht="60" x14ac:dyDescent="0.25">
      <c r="A161" s="22">
        <v>2014</v>
      </c>
      <c r="B161" s="23" t="s">
        <v>32</v>
      </c>
      <c r="C161" s="22" t="s">
        <v>350</v>
      </c>
      <c r="D161" s="22" t="s">
        <v>31</v>
      </c>
      <c r="E161" s="22" t="s">
        <v>367</v>
      </c>
      <c r="F161" s="22" t="s">
        <v>61</v>
      </c>
      <c r="G161" s="22">
        <v>2</v>
      </c>
      <c r="H161" s="23" t="s">
        <v>326</v>
      </c>
    </row>
    <row r="162" spans="1:8" ht="60" x14ac:dyDescent="0.25">
      <c r="A162" s="22">
        <v>2014</v>
      </c>
      <c r="B162" s="23" t="s">
        <v>32</v>
      </c>
      <c r="C162" s="22" t="s">
        <v>350</v>
      </c>
      <c r="D162" s="22" t="s">
        <v>31</v>
      </c>
      <c r="E162" s="22" t="s">
        <v>367</v>
      </c>
      <c r="F162" s="22" t="s">
        <v>73</v>
      </c>
      <c r="G162" s="22">
        <v>2</v>
      </c>
      <c r="H162" s="23" t="s">
        <v>327</v>
      </c>
    </row>
    <row r="163" spans="1:8" ht="90" x14ac:dyDescent="0.25">
      <c r="A163" s="22">
        <v>2014</v>
      </c>
      <c r="B163" s="23" t="s">
        <v>32</v>
      </c>
      <c r="C163" s="22" t="s">
        <v>350</v>
      </c>
      <c r="D163" s="22" t="s">
        <v>31</v>
      </c>
      <c r="E163" s="22" t="s">
        <v>368</v>
      </c>
      <c r="F163" s="22" t="s">
        <v>83</v>
      </c>
      <c r="G163" s="22">
        <v>3</v>
      </c>
      <c r="H163" s="23" t="s">
        <v>210</v>
      </c>
    </row>
    <row r="164" spans="1:8" ht="45" x14ac:dyDescent="0.25">
      <c r="A164" s="22">
        <v>2014</v>
      </c>
      <c r="B164" s="23" t="s">
        <v>32</v>
      </c>
      <c r="C164" s="22" t="s">
        <v>350</v>
      </c>
      <c r="D164" s="22" t="s">
        <v>31</v>
      </c>
      <c r="E164" s="22" t="s">
        <v>368</v>
      </c>
      <c r="F164" s="22" t="s">
        <v>143</v>
      </c>
      <c r="G164" s="22">
        <v>2</v>
      </c>
      <c r="H164" s="23" t="s">
        <v>209</v>
      </c>
    </row>
    <row r="165" spans="1:8" ht="30" x14ac:dyDescent="0.25">
      <c r="A165" s="22">
        <v>2014</v>
      </c>
      <c r="B165" s="23" t="s">
        <v>32</v>
      </c>
      <c r="C165" s="22" t="s">
        <v>350</v>
      </c>
      <c r="D165" s="22" t="s">
        <v>31</v>
      </c>
      <c r="E165" s="22" t="s">
        <v>368</v>
      </c>
      <c r="F165" s="22" t="s">
        <v>124</v>
      </c>
      <c r="G165" s="22">
        <v>2</v>
      </c>
      <c r="H165" s="23" t="s">
        <v>141</v>
      </c>
    </row>
    <row r="166" spans="1:8" ht="45" x14ac:dyDescent="0.25">
      <c r="A166" s="22">
        <v>2014</v>
      </c>
      <c r="B166" s="23" t="s">
        <v>32</v>
      </c>
      <c r="C166" s="22" t="s">
        <v>350</v>
      </c>
      <c r="D166" s="22" t="s">
        <v>31</v>
      </c>
      <c r="E166" s="22" t="s">
        <v>367</v>
      </c>
      <c r="F166" s="22" t="s">
        <v>87</v>
      </c>
      <c r="G166" s="22">
        <v>1</v>
      </c>
      <c r="H166" s="23" t="s">
        <v>328</v>
      </c>
    </row>
    <row r="167" spans="1:8" ht="60" x14ac:dyDescent="0.25">
      <c r="A167" s="22">
        <v>2014</v>
      </c>
      <c r="B167" s="23" t="s">
        <v>32</v>
      </c>
      <c r="C167" s="22" t="s">
        <v>350</v>
      </c>
      <c r="D167" s="22" t="s">
        <v>31</v>
      </c>
      <c r="E167" s="22" t="s">
        <v>367</v>
      </c>
      <c r="F167" s="22" t="s">
        <v>106</v>
      </c>
      <c r="G167" s="22">
        <v>2</v>
      </c>
      <c r="H167" s="23" t="s">
        <v>329</v>
      </c>
    </row>
    <row r="168" spans="1:8" ht="30" x14ac:dyDescent="0.25">
      <c r="A168" s="22">
        <v>2014</v>
      </c>
      <c r="B168" s="23" t="s">
        <v>32</v>
      </c>
      <c r="C168" s="22" t="s">
        <v>350</v>
      </c>
      <c r="D168" s="22" t="s">
        <v>31</v>
      </c>
      <c r="E168" s="22" t="s">
        <v>367</v>
      </c>
      <c r="F168" s="22" t="s">
        <v>37</v>
      </c>
      <c r="G168" s="22">
        <v>1</v>
      </c>
      <c r="H168" s="23" t="s">
        <v>221</v>
      </c>
    </row>
    <row r="169" spans="1:8" ht="60" x14ac:dyDescent="0.25">
      <c r="A169" s="22">
        <v>2014</v>
      </c>
      <c r="B169" s="23" t="s">
        <v>32</v>
      </c>
      <c r="C169" s="22" t="s">
        <v>350</v>
      </c>
      <c r="D169" s="22" t="s">
        <v>31</v>
      </c>
      <c r="E169" s="22" t="s">
        <v>367</v>
      </c>
      <c r="F169" s="22" t="s">
        <v>48</v>
      </c>
      <c r="G169" s="22">
        <v>2</v>
      </c>
      <c r="H169" s="23" t="s">
        <v>324</v>
      </c>
    </row>
    <row r="170" spans="1:8" ht="30" x14ac:dyDescent="0.25">
      <c r="A170" s="22">
        <v>2014</v>
      </c>
      <c r="B170" s="23" t="s">
        <v>32</v>
      </c>
      <c r="C170" s="22" t="s">
        <v>350</v>
      </c>
      <c r="D170" s="22" t="s">
        <v>31</v>
      </c>
      <c r="E170" s="22" t="s">
        <v>367</v>
      </c>
      <c r="F170" s="22" t="s">
        <v>49</v>
      </c>
      <c r="G170" s="22">
        <v>2</v>
      </c>
      <c r="H170" s="23" t="s">
        <v>325</v>
      </c>
    </row>
    <row r="171" spans="1:8" ht="45" x14ac:dyDescent="0.25">
      <c r="A171" s="22">
        <v>2014</v>
      </c>
      <c r="B171" s="23" t="s">
        <v>32</v>
      </c>
      <c r="C171" s="22" t="s">
        <v>350</v>
      </c>
      <c r="D171" s="22" t="s">
        <v>31</v>
      </c>
      <c r="E171" s="22" t="s">
        <v>367</v>
      </c>
      <c r="F171" s="22" t="s">
        <v>110</v>
      </c>
      <c r="G171" s="22">
        <v>2</v>
      </c>
      <c r="H171" s="23" t="s">
        <v>208</v>
      </c>
    </row>
    <row r="172" spans="1:8" ht="75" x14ac:dyDescent="0.25">
      <c r="A172" s="22">
        <v>2014</v>
      </c>
      <c r="B172" s="23" t="s">
        <v>32</v>
      </c>
      <c r="C172" s="22" t="s">
        <v>350</v>
      </c>
      <c r="D172" s="22" t="s">
        <v>31</v>
      </c>
      <c r="E172" s="22" t="s">
        <v>367</v>
      </c>
      <c r="F172" s="22" t="s">
        <v>117</v>
      </c>
      <c r="G172" s="22">
        <v>3</v>
      </c>
      <c r="H172" s="23" t="s">
        <v>330</v>
      </c>
    </row>
    <row r="173" spans="1:8" ht="60" x14ac:dyDescent="0.25">
      <c r="A173" s="22">
        <v>2014</v>
      </c>
      <c r="B173" s="23" t="s">
        <v>32</v>
      </c>
      <c r="C173" s="22" t="s">
        <v>350</v>
      </c>
      <c r="D173" s="22" t="s">
        <v>31</v>
      </c>
      <c r="E173" s="22" t="s">
        <v>367</v>
      </c>
      <c r="F173" s="22" t="s">
        <v>140</v>
      </c>
      <c r="G173" s="22">
        <v>2</v>
      </c>
      <c r="H173" s="23" t="s">
        <v>331</v>
      </c>
    </row>
    <row r="174" spans="1:8" ht="30" x14ac:dyDescent="0.25">
      <c r="A174" s="22">
        <v>2014</v>
      </c>
      <c r="B174" s="23" t="s">
        <v>32</v>
      </c>
      <c r="C174" s="22" t="s">
        <v>350</v>
      </c>
      <c r="D174" s="22" t="s">
        <v>31</v>
      </c>
      <c r="E174" s="22" t="s">
        <v>367</v>
      </c>
      <c r="F174" s="22" t="s">
        <v>129</v>
      </c>
      <c r="G174" s="22">
        <v>1</v>
      </c>
      <c r="H174" s="23" t="s">
        <v>138</v>
      </c>
    </row>
    <row r="175" spans="1:8" ht="30" x14ac:dyDescent="0.25">
      <c r="A175" s="22">
        <v>2014</v>
      </c>
      <c r="B175" s="23" t="s">
        <v>32</v>
      </c>
      <c r="C175" s="22" t="s">
        <v>350</v>
      </c>
      <c r="D175" s="22" t="s">
        <v>31</v>
      </c>
      <c r="E175" s="22" t="s">
        <v>367</v>
      </c>
      <c r="F175" s="22" t="s">
        <v>132</v>
      </c>
      <c r="G175" s="22">
        <v>2</v>
      </c>
      <c r="H175" s="23" t="s">
        <v>137</v>
      </c>
    </row>
    <row r="176" spans="1:8" ht="60" x14ac:dyDescent="0.25">
      <c r="A176" s="10">
        <v>2016</v>
      </c>
      <c r="B176" s="11" t="s">
        <v>361</v>
      </c>
      <c r="C176" s="10" t="s">
        <v>346</v>
      </c>
      <c r="D176" s="10" t="s">
        <v>24</v>
      </c>
      <c r="E176" s="10" t="s">
        <v>367</v>
      </c>
      <c r="F176" s="10" t="s">
        <v>30</v>
      </c>
      <c r="G176" s="10">
        <v>1</v>
      </c>
      <c r="H176" s="11" t="s">
        <v>34</v>
      </c>
    </row>
    <row r="177" spans="1:8" ht="60" x14ac:dyDescent="0.25">
      <c r="A177" s="10">
        <v>2016</v>
      </c>
      <c r="B177" s="11" t="s">
        <v>361</v>
      </c>
      <c r="C177" s="10" t="s">
        <v>346</v>
      </c>
      <c r="D177" s="10" t="s">
        <v>24</v>
      </c>
      <c r="E177" s="10" t="s">
        <v>367</v>
      </c>
      <c r="F177" s="10" t="s">
        <v>37</v>
      </c>
      <c r="G177" s="10">
        <v>1</v>
      </c>
      <c r="H177" s="11" t="s">
        <v>39</v>
      </c>
    </row>
    <row r="178" spans="1:8" ht="60" x14ac:dyDescent="0.25">
      <c r="A178" s="10">
        <v>2016</v>
      </c>
      <c r="B178" s="11" t="s">
        <v>361</v>
      </c>
      <c r="C178" s="10" t="s">
        <v>346</v>
      </c>
      <c r="D178" s="10" t="s">
        <v>24</v>
      </c>
      <c r="E178" s="10" t="s">
        <v>367</v>
      </c>
      <c r="F178" s="10" t="s">
        <v>48</v>
      </c>
      <c r="G178" s="10">
        <v>1</v>
      </c>
      <c r="H178" s="11" t="s">
        <v>225</v>
      </c>
    </row>
    <row r="179" spans="1:8" ht="60" x14ac:dyDescent="0.25">
      <c r="A179" s="10">
        <v>2016</v>
      </c>
      <c r="B179" s="11" t="s">
        <v>361</v>
      </c>
      <c r="C179" s="10" t="s">
        <v>346</v>
      </c>
      <c r="D179" s="10" t="s">
        <v>24</v>
      </c>
      <c r="E179" s="10" t="s">
        <v>367</v>
      </c>
      <c r="F179" s="10" t="s">
        <v>49</v>
      </c>
      <c r="G179" s="10">
        <v>2</v>
      </c>
      <c r="H179" s="11" t="s">
        <v>226</v>
      </c>
    </row>
    <row r="180" spans="1:8" ht="60" x14ac:dyDescent="0.25">
      <c r="A180" s="10">
        <v>2016</v>
      </c>
      <c r="B180" s="11" t="s">
        <v>361</v>
      </c>
      <c r="C180" s="10" t="s">
        <v>346</v>
      </c>
      <c r="D180" s="10" t="s">
        <v>24</v>
      </c>
      <c r="E180" s="10" t="s">
        <v>367</v>
      </c>
      <c r="F180" s="10" t="s">
        <v>52</v>
      </c>
      <c r="G180" s="10">
        <v>1</v>
      </c>
      <c r="H180" s="11" t="s">
        <v>53</v>
      </c>
    </row>
    <row r="181" spans="1:8" ht="60" x14ac:dyDescent="0.25">
      <c r="A181" s="10">
        <v>2016</v>
      </c>
      <c r="B181" s="11" t="s">
        <v>361</v>
      </c>
      <c r="C181" s="10" t="s">
        <v>346</v>
      </c>
      <c r="D181" s="10" t="s">
        <v>24</v>
      </c>
      <c r="E181" s="10" t="s">
        <v>367</v>
      </c>
      <c r="F181" s="10" t="s">
        <v>56</v>
      </c>
      <c r="G181" s="10">
        <v>1</v>
      </c>
      <c r="H181" s="11" t="s">
        <v>54</v>
      </c>
    </row>
    <row r="182" spans="1:8" ht="60" x14ac:dyDescent="0.25">
      <c r="A182" s="10">
        <v>2016</v>
      </c>
      <c r="B182" s="11" t="s">
        <v>361</v>
      </c>
      <c r="C182" s="10" t="s">
        <v>346</v>
      </c>
      <c r="D182" s="10" t="s">
        <v>24</v>
      </c>
      <c r="E182" s="10" t="s">
        <v>367</v>
      </c>
      <c r="F182" s="10" t="s">
        <v>101</v>
      </c>
      <c r="G182" s="10">
        <v>3</v>
      </c>
      <c r="H182" s="11" t="s">
        <v>227</v>
      </c>
    </row>
    <row r="183" spans="1:8" ht="60" x14ac:dyDescent="0.25">
      <c r="A183" s="10">
        <v>2016</v>
      </c>
      <c r="B183" s="11" t="s">
        <v>361</v>
      </c>
      <c r="C183" s="10" t="s">
        <v>346</v>
      </c>
      <c r="D183" s="10" t="s">
        <v>24</v>
      </c>
      <c r="E183" s="10" t="s">
        <v>367</v>
      </c>
      <c r="F183" s="10" t="s">
        <v>43</v>
      </c>
      <c r="G183" s="10">
        <v>1</v>
      </c>
      <c r="H183" s="11" t="s">
        <v>41</v>
      </c>
    </row>
    <row r="184" spans="1:8" ht="60" x14ac:dyDescent="0.25">
      <c r="A184" s="10">
        <v>2016</v>
      </c>
      <c r="B184" s="11" t="s">
        <v>361</v>
      </c>
      <c r="C184" s="10" t="s">
        <v>346</v>
      </c>
      <c r="D184" s="10" t="s">
        <v>24</v>
      </c>
      <c r="E184" s="10" t="s">
        <v>367</v>
      </c>
      <c r="F184" s="10" t="s">
        <v>455</v>
      </c>
      <c r="G184" s="10">
        <v>1</v>
      </c>
      <c r="H184" s="11" t="s">
        <v>133</v>
      </c>
    </row>
    <row r="185" spans="1:8" ht="60" x14ac:dyDescent="0.25">
      <c r="A185" s="10">
        <v>2016</v>
      </c>
      <c r="B185" s="11" t="s">
        <v>361</v>
      </c>
      <c r="C185" s="10" t="s">
        <v>346</v>
      </c>
      <c r="D185" s="10" t="s">
        <v>24</v>
      </c>
      <c r="E185" s="10" t="s">
        <v>367</v>
      </c>
      <c r="F185" s="10" t="s">
        <v>47</v>
      </c>
      <c r="G185" s="10">
        <v>1</v>
      </c>
      <c r="H185" s="11" t="s">
        <v>46</v>
      </c>
    </row>
    <row r="186" spans="1:8" ht="60" x14ac:dyDescent="0.25">
      <c r="A186" s="10">
        <v>2016</v>
      </c>
      <c r="B186" s="11" t="s">
        <v>361</v>
      </c>
      <c r="C186" s="10" t="s">
        <v>346</v>
      </c>
      <c r="D186" s="10" t="s">
        <v>24</v>
      </c>
      <c r="E186" s="10" t="s">
        <v>367</v>
      </c>
      <c r="F186" s="10" t="s">
        <v>105</v>
      </c>
      <c r="G186" s="10">
        <v>4</v>
      </c>
      <c r="H186" s="11" t="s">
        <v>334</v>
      </c>
    </row>
    <row r="187" spans="1:8" ht="60" x14ac:dyDescent="0.25">
      <c r="A187" s="10">
        <v>2016</v>
      </c>
      <c r="B187" s="11" t="s">
        <v>361</v>
      </c>
      <c r="C187" s="10" t="s">
        <v>346</v>
      </c>
      <c r="D187" s="10" t="s">
        <v>24</v>
      </c>
      <c r="E187" s="10" t="s">
        <v>367</v>
      </c>
      <c r="F187" s="10" t="s">
        <v>110</v>
      </c>
      <c r="G187" s="10">
        <v>3</v>
      </c>
      <c r="H187" s="11" t="s">
        <v>335</v>
      </c>
    </row>
    <row r="188" spans="1:8" ht="60" x14ac:dyDescent="0.25">
      <c r="A188" s="10">
        <v>2016</v>
      </c>
      <c r="B188" s="11" t="s">
        <v>361</v>
      </c>
      <c r="C188" s="10" t="s">
        <v>346</v>
      </c>
      <c r="D188" s="10" t="s">
        <v>24</v>
      </c>
      <c r="E188" s="10" t="s">
        <v>367</v>
      </c>
      <c r="F188" s="10" t="s">
        <v>111</v>
      </c>
      <c r="G188" s="10">
        <v>3</v>
      </c>
      <c r="H188" s="11" t="s">
        <v>230</v>
      </c>
    </row>
    <row r="189" spans="1:8" ht="120" x14ac:dyDescent="0.25">
      <c r="A189" s="10">
        <v>2016</v>
      </c>
      <c r="B189" s="11" t="s">
        <v>361</v>
      </c>
      <c r="C189" s="10" t="s">
        <v>346</v>
      </c>
      <c r="D189" s="10" t="s">
        <v>24</v>
      </c>
      <c r="E189" s="10" t="s">
        <v>367</v>
      </c>
      <c r="F189" s="10" t="s">
        <v>117</v>
      </c>
      <c r="G189" s="10">
        <v>8</v>
      </c>
      <c r="H189" s="11" t="s">
        <v>224</v>
      </c>
    </row>
    <row r="190" spans="1:8" ht="60" x14ac:dyDescent="0.25">
      <c r="A190" s="10">
        <v>2016</v>
      </c>
      <c r="B190" s="11" t="s">
        <v>361</v>
      </c>
      <c r="C190" s="10" t="s">
        <v>346</v>
      </c>
      <c r="D190" s="10" t="s">
        <v>24</v>
      </c>
      <c r="E190" s="10" t="s">
        <v>367</v>
      </c>
      <c r="F190" s="10" t="s">
        <v>123</v>
      </c>
      <c r="G190" s="10">
        <v>3</v>
      </c>
      <c r="H190" s="11" t="s">
        <v>336</v>
      </c>
    </row>
    <row r="191" spans="1:8" ht="60" x14ac:dyDescent="0.25">
      <c r="A191" s="10">
        <v>2016</v>
      </c>
      <c r="B191" s="11" t="s">
        <v>361</v>
      </c>
      <c r="C191" s="10" t="s">
        <v>346</v>
      </c>
      <c r="D191" s="10" t="s">
        <v>24</v>
      </c>
      <c r="E191" s="10" t="s">
        <v>367</v>
      </c>
      <c r="F191" s="10" t="s">
        <v>50</v>
      </c>
      <c r="G191" s="10">
        <v>2</v>
      </c>
      <c r="H191" s="11" t="s">
        <v>51</v>
      </c>
    </row>
    <row r="192" spans="1:8" ht="60" x14ac:dyDescent="0.25">
      <c r="A192" s="10">
        <v>2016</v>
      </c>
      <c r="B192" s="11" t="s">
        <v>361</v>
      </c>
      <c r="C192" s="10" t="s">
        <v>346</v>
      </c>
      <c r="D192" s="10" t="s">
        <v>24</v>
      </c>
      <c r="E192" s="10" t="s">
        <v>367</v>
      </c>
      <c r="F192" s="10" t="s">
        <v>57</v>
      </c>
      <c r="G192" s="10">
        <v>1</v>
      </c>
      <c r="H192" s="11" t="s">
        <v>58</v>
      </c>
    </row>
    <row r="193" spans="1:8" ht="60" x14ac:dyDescent="0.25">
      <c r="A193" s="10">
        <v>2016</v>
      </c>
      <c r="B193" s="11" t="s">
        <v>361</v>
      </c>
      <c r="C193" s="10" t="s">
        <v>346</v>
      </c>
      <c r="D193" s="10" t="s">
        <v>24</v>
      </c>
      <c r="E193" s="10" t="s">
        <v>367</v>
      </c>
      <c r="F193" s="10" t="s">
        <v>61</v>
      </c>
      <c r="G193" s="10">
        <v>1</v>
      </c>
      <c r="H193" s="11" t="s">
        <v>59</v>
      </c>
    </row>
    <row r="194" spans="1:8" ht="60" x14ac:dyDescent="0.25">
      <c r="A194" s="10">
        <v>2016</v>
      </c>
      <c r="B194" s="11" t="s">
        <v>361</v>
      </c>
      <c r="C194" s="10" t="s">
        <v>346</v>
      </c>
      <c r="D194" s="10" t="s">
        <v>24</v>
      </c>
      <c r="E194" s="10" t="s">
        <v>367</v>
      </c>
      <c r="F194" s="10" t="s">
        <v>62</v>
      </c>
      <c r="G194" s="10">
        <v>1</v>
      </c>
      <c r="H194" s="11" t="s">
        <v>63</v>
      </c>
    </row>
    <row r="195" spans="1:8" ht="60" x14ac:dyDescent="0.25">
      <c r="A195" s="10">
        <v>2016</v>
      </c>
      <c r="B195" s="11" t="s">
        <v>361</v>
      </c>
      <c r="C195" s="10" t="s">
        <v>346</v>
      </c>
      <c r="D195" s="10" t="s">
        <v>24</v>
      </c>
      <c r="E195" s="10" t="s">
        <v>367</v>
      </c>
      <c r="F195" s="10" t="s">
        <v>65</v>
      </c>
      <c r="G195" s="10">
        <v>1</v>
      </c>
      <c r="H195" s="11" t="s">
        <v>66</v>
      </c>
    </row>
    <row r="196" spans="1:8" ht="60" x14ac:dyDescent="0.25">
      <c r="A196" s="10">
        <v>2016</v>
      </c>
      <c r="B196" s="11" t="s">
        <v>361</v>
      </c>
      <c r="C196" s="10" t="s">
        <v>346</v>
      </c>
      <c r="D196" s="10" t="s">
        <v>24</v>
      </c>
      <c r="E196" s="10" t="s">
        <v>367</v>
      </c>
      <c r="F196" s="10" t="s">
        <v>68</v>
      </c>
      <c r="G196" s="10">
        <v>1</v>
      </c>
      <c r="H196" s="11" t="s">
        <v>69</v>
      </c>
    </row>
    <row r="197" spans="1:8" ht="60" x14ac:dyDescent="0.25">
      <c r="A197" s="10">
        <v>2016</v>
      </c>
      <c r="B197" s="11" t="s">
        <v>361</v>
      </c>
      <c r="C197" s="10" t="s">
        <v>346</v>
      </c>
      <c r="D197" s="10" t="s">
        <v>24</v>
      </c>
      <c r="E197" s="10" t="s">
        <v>367</v>
      </c>
      <c r="F197" s="10" t="s">
        <v>72</v>
      </c>
      <c r="G197" s="10">
        <v>1</v>
      </c>
      <c r="H197" s="11" t="s">
        <v>71</v>
      </c>
    </row>
    <row r="198" spans="1:8" ht="60" x14ac:dyDescent="0.25">
      <c r="A198" s="10">
        <v>2016</v>
      </c>
      <c r="B198" s="11" t="s">
        <v>361</v>
      </c>
      <c r="C198" s="10" t="s">
        <v>346</v>
      </c>
      <c r="D198" s="10" t="s">
        <v>24</v>
      </c>
      <c r="E198" s="10" t="s">
        <v>367</v>
      </c>
      <c r="F198" s="10" t="s">
        <v>73</v>
      </c>
      <c r="G198" s="10">
        <v>2</v>
      </c>
      <c r="H198" s="11" t="s">
        <v>333</v>
      </c>
    </row>
    <row r="199" spans="1:8" ht="60" x14ac:dyDescent="0.25">
      <c r="A199" s="10">
        <v>2016</v>
      </c>
      <c r="B199" s="11" t="s">
        <v>361</v>
      </c>
      <c r="C199" s="10" t="s">
        <v>346</v>
      </c>
      <c r="D199" s="10" t="s">
        <v>24</v>
      </c>
      <c r="E199" s="10" t="s">
        <v>367</v>
      </c>
      <c r="F199" s="10" t="s">
        <v>75</v>
      </c>
      <c r="G199" s="10">
        <v>1</v>
      </c>
      <c r="H199" s="11" t="s">
        <v>74</v>
      </c>
    </row>
    <row r="200" spans="1:8" ht="60" x14ac:dyDescent="0.25">
      <c r="A200" s="10">
        <v>2016</v>
      </c>
      <c r="B200" s="11" t="s">
        <v>361</v>
      </c>
      <c r="C200" s="10" t="s">
        <v>346</v>
      </c>
      <c r="D200" s="10" t="s">
        <v>24</v>
      </c>
      <c r="E200" s="10" t="s">
        <v>367</v>
      </c>
      <c r="F200" s="10" t="s">
        <v>76</v>
      </c>
      <c r="G200" s="10">
        <v>1</v>
      </c>
      <c r="H200" s="11" t="s">
        <v>77</v>
      </c>
    </row>
    <row r="201" spans="1:8" ht="60" x14ac:dyDescent="0.25">
      <c r="A201" s="10">
        <v>2016</v>
      </c>
      <c r="B201" s="11" t="s">
        <v>361</v>
      </c>
      <c r="C201" s="10" t="s">
        <v>346</v>
      </c>
      <c r="D201" s="10" t="s">
        <v>24</v>
      </c>
      <c r="E201" s="10" t="s">
        <v>367</v>
      </c>
      <c r="F201" s="10" t="s">
        <v>44</v>
      </c>
      <c r="G201" s="10">
        <v>1</v>
      </c>
      <c r="H201" s="11" t="s">
        <v>45</v>
      </c>
    </row>
    <row r="202" spans="1:8" ht="60" x14ac:dyDescent="0.25">
      <c r="A202" s="10">
        <v>2016</v>
      </c>
      <c r="B202" s="11" t="s">
        <v>361</v>
      </c>
      <c r="C202" s="10" t="s">
        <v>346</v>
      </c>
      <c r="D202" s="10" t="s">
        <v>24</v>
      </c>
      <c r="E202" s="10" t="s">
        <v>367</v>
      </c>
      <c r="F202" s="10" t="s">
        <v>87</v>
      </c>
      <c r="G202" s="10">
        <v>2</v>
      </c>
      <c r="H202" s="11" t="s">
        <v>89</v>
      </c>
    </row>
    <row r="203" spans="1:8" ht="60" x14ac:dyDescent="0.25">
      <c r="A203" s="10">
        <v>2016</v>
      </c>
      <c r="B203" s="11" t="s">
        <v>361</v>
      </c>
      <c r="C203" s="10" t="s">
        <v>346</v>
      </c>
      <c r="D203" s="10" t="s">
        <v>24</v>
      </c>
      <c r="E203" s="10" t="s">
        <v>367</v>
      </c>
      <c r="F203" s="10" t="s">
        <v>90</v>
      </c>
      <c r="G203" s="10">
        <v>2</v>
      </c>
      <c r="H203" s="11" t="s">
        <v>91</v>
      </c>
    </row>
    <row r="204" spans="1:8" ht="60" x14ac:dyDescent="0.25">
      <c r="A204" s="10">
        <v>2016</v>
      </c>
      <c r="B204" s="11" t="s">
        <v>361</v>
      </c>
      <c r="C204" s="10" t="s">
        <v>346</v>
      </c>
      <c r="D204" s="10" t="s">
        <v>24</v>
      </c>
      <c r="E204" s="10" t="s">
        <v>367</v>
      </c>
      <c r="F204" s="10" t="s">
        <v>94</v>
      </c>
      <c r="G204" s="10">
        <v>1</v>
      </c>
      <c r="H204" s="11" t="s">
        <v>95</v>
      </c>
    </row>
    <row r="205" spans="1:8" ht="60" x14ac:dyDescent="0.25">
      <c r="A205" s="10">
        <v>2016</v>
      </c>
      <c r="B205" s="11" t="s">
        <v>361</v>
      </c>
      <c r="C205" s="10" t="s">
        <v>346</v>
      </c>
      <c r="D205" s="10" t="s">
        <v>24</v>
      </c>
      <c r="E205" s="10" t="s">
        <v>367</v>
      </c>
      <c r="F205" s="10" t="s">
        <v>98</v>
      </c>
      <c r="G205" s="10">
        <v>3</v>
      </c>
      <c r="H205" s="11" t="s">
        <v>96</v>
      </c>
    </row>
    <row r="206" spans="1:8" ht="60" x14ac:dyDescent="0.25">
      <c r="A206" s="10">
        <v>2016</v>
      </c>
      <c r="B206" s="11" t="s">
        <v>361</v>
      </c>
      <c r="C206" s="10" t="s">
        <v>346</v>
      </c>
      <c r="D206" s="10" t="s">
        <v>24</v>
      </c>
      <c r="E206" s="10" t="s">
        <v>367</v>
      </c>
      <c r="F206" s="10" t="s">
        <v>99</v>
      </c>
      <c r="G206" s="10">
        <v>1</v>
      </c>
      <c r="H206" s="11" t="s">
        <v>100</v>
      </c>
    </row>
    <row r="207" spans="1:8" ht="60" x14ac:dyDescent="0.25">
      <c r="A207" s="10">
        <v>2016</v>
      </c>
      <c r="B207" s="11" t="s">
        <v>361</v>
      </c>
      <c r="C207" s="10" t="s">
        <v>346</v>
      </c>
      <c r="D207" s="10" t="s">
        <v>24</v>
      </c>
      <c r="E207" s="10" t="s">
        <v>367</v>
      </c>
      <c r="F207" s="10" t="s">
        <v>375</v>
      </c>
      <c r="G207" s="10">
        <v>1</v>
      </c>
      <c r="H207" s="11" t="s">
        <v>102</v>
      </c>
    </row>
    <row r="208" spans="1:8" ht="60" x14ac:dyDescent="0.25">
      <c r="A208" s="10">
        <v>2016</v>
      </c>
      <c r="B208" s="11" t="s">
        <v>361</v>
      </c>
      <c r="C208" s="10" t="s">
        <v>346</v>
      </c>
      <c r="D208" s="10" t="s">
        <v>24</v>
      </c>
      <c r="E208" s="10" t="s">
        <v>367</v>
      </c>
      <c r="F208" s="10" t="s">
        <v>103</v>
      </c>
      <c r="G208" s="10">
        <v>2</v>
      </c>
      <c r="H208" s="11" t="s">
        <v>223</v>
      </c>
    </row>
    <row r="209" spans="1:8" ht="60" x14ac:dyDescent="0.25">
      <c r="A209" s="10">
        <v>2016</v>
      </c>
      <c r="B209" s="11" t="s">
        <v>361</v>
      </c>
      <c r="C209" s="10" t="s">
        <v>346</v>
      </c>
      <c r="D209" s="10" t="s">
        <v>24</v>
      </c>
      <c r="E209" s="10" t="s">
        <v>367</v>
      </c>
      <c r="F209" s="10" t="s">
        <v>106</v>
      </c>
      <c r="G209" s="10">
        <v>1</v>
      </c>
      <c r="H209" s="11" t="s">
        <v>107</v>
      </c>
    </row>
    <row r="210" spans="1:8" ht="60" x14ac:dyDescent="0.25">
      <c r="A210" s="10">
        <v>2016</v>
      </c>
      <c r="B210" s="11" t="s">
        <v>361</v>
      </c>
      <c r="C210" s="10" t="s">
        <v>346</v>
      </c>
      <c r="D210" s="10" t="s">
        <v>24</v>
      </c>
      <c r="E210" s="10" t="s">
        <v>367</v>
      </c>
      <c r="F210" s="10" t="s">
        <v>108</v>
      </c>
      <c r="G210" s="10">
        <v>1</v>
      </c>
      <c r="H210" s="11" t="s">
        <v>109</v>
      </c>
    </row>
    <row r="211" spans="1:8" ht="60" x14ac:dyDescent="0.25">
      <c r="A211" s="10">
        <v>2016</v>
      </c>
      <c r="B211" s="11" t="s">
        <v>361</v>
      </c>
      <c r="C211" s="10" t="s">
        <v>346</v>
      </c>
      <c r="D211" s="10" t="s">
        <v>24</v>
      </c>
      <c r="E211" s="10" t="s">
        <v>367</v>
      </c>
      <c r="F211" s="10" t="s">
        <v>112</v>
      </c>
      <c r="G211" s="10">
        <v>2</v>
      </c>
      <c r="H211" s="11" t="s">
        <v>113</v>
      </c>
    </row>
    <row r="212" spans="1:8" ht="60" x14ac:dyDescent="0.25">
      <c r="A212" s="10">
        <v>2016</v>
      </c>
      <c r="B212" s="11" t="s">
        <v>361</v>
      </c>
      <c r="C212" s="10" t="s">
        <v>346</v>
      </c>
      <c r="D212" s="10" t="s">
        <v>24</v>
      </c>
      <c r="E212" s="10" t="s">
        <v>367</v>
      </c>
      <c r="F212" s="10" t="s">
        <v>115</v>
      </c>
      <c r="G212" s="10">
        <v>1</v>
      </c>
      <c r="H212" s="11" t="s">
        <v>116</v>
      </c>
    </row>
    <row r="213" spans="1:8" ht="60" x14ac:dyDescent="0.25">
      <c r="A213" s="10">
        <v>2016</v>
      </c>
      <c r="B213" s="11" t="s">
        <v>361</v>
      </c>
      <c r="C213" s="10" t="s">
        <v>346</v>
      </c>
      <c r="D213" s="10" t="s">
        <v>24</v>
      </c>
      <c r="E213" s="10" t="s">
        <v>367</v>
      </c>
      <c r="F213" s="10" t="s">
        <v>118</v>
      </c>
      <c r="G213" s="10">
        <v>1</v>
      </c>
      <c r="H213" s="11" t="s">
        <v>119</v>
      </c>
    </row>
    <row r="214" spans="1:8" ht="60" x14ac:dyDescent="0.25">
      <c r="A214" s="10">
        <v>2016</v>
      </c>
      <c r="B214" s="11" t="s">
        <v>361</v>
      </c>
      <c r="C214" s="10" t="s">
        <v>346</v>
      </c>
      <c r="D214" s="10" t="s">
        <v>24</v>
      </c>
      <c r="E214" s="10" t="s">
        <v>367</v>
      </c>
      <c r="F214" s="10" t="s">
        <v>120</v>
      </c>
      <c r="G214" s="10">
        <v>1</v>
      </c>
      <c r="H214" s="11" t="s">
        <v>121</v>
      </c>
    </row>
    <row r="215" spans="1:8" ht="60" x14ac:dyDescent="0.25">
      <c r="A215" s="10">
        <v>2016</v>
      </c>
      <c r="B215" s="11" t="s">
        <v>361</v>
      </c>
      <c r="C215" s="10" t="s">
        <v>346</v>
      </c>
      <c r="D215" s="10" t="s">
        <v>24</v>
      </c>
      <c r="E215" s="10" t="s">
        <v>367</v>
      </c>
      <c r="F215" s="10" t="s">
        <v>122</v>
      </c>
      <c r="G215" s="10">
        <v>2</v>
      </c>
      <c r="H215" s="11" t="s">
        <v>231</v>
      </c>
    </row>
    <row r="216" spans="1:8" ht="60" x14ac:dyDescent="0.25">
      <c r="A216" s="10">
        <v>2016</v>
      </c>
      <c r="B216" s="11" t="s">
        <v>361</v>
      </c>
      <c r="C216" s="10" t="s">
        <v>346</v>
      </c>
      <c r="D216" s="10" t="s">
        <v>24</v>
      </c>
      <c r="E216" s="10" t="s">
        <v>367</v>
      </c>
      <c r="F216" s="10" t="s">
        <v>125</v>
      </c>
      <c r="G216" s="10">
        <v>1</v>
      </c>
      <c r="H216" s="11" t="s">
        <v>126</v>
      </c>
    </row>
    <row r="217" spans="1:8" ht="60" x14ac:dyDescent="0.25">
      <c r="A217" s="10">
        <v>2016</v>
      </c>
      <c r="B217" s="11" t="s">
        <v>361</v>
      </c>
      <c r="C217" s="10" t="s">
        <v>346</v>
      </c>
      <c r="D217" s="10" t="s">
        <v>24</v>
      </c>
      <c r="E217" s="10" t="s">
        <v>367</v>
      </c>
      <c r="F217" s="10" t="s">
        <v>127</v>
      </c>
      <c r="G217" s="10">
        <v>1</v>
      </c>
      <c r="H217" s="11" t="s">
        <v>128</v>
      </c>
    </row>
    <row r="218" spans="1:8" ht="60" x14ac:dyDescent="0.25">
      <c r="A218" s="10">
        <v>2016</v>
      </c>
      <c r="B218" s="11" t="s">
        <v>361</v>
      </c>
      <c r="C218" s="10" t="s">
        <v>346</v>
      </c>
      <c r="D218" s="10" t="s">
        <v>24</v>
      </c>
      <c r="E218" s="10" t="s">
        <v>367</v>
      </c>
      <c r="F218" s="10" t="s">
        <v>129</v>
      </c>
      <c r="G218" s="10">
        <v>2</v>
      </c>
      <c r="H218" s="11" t="s">
        <v>337</v>
      </c>
    </row>
    <row r="219" spans="1:8" ht="60" x14ac:dyDescent="0.25">
      <c r="A219" s="10">
        <v>2016</v>
      </c>
      <c r="B219" s="11" t="s">
        <v>361</v>
      </c>
      <c r="C219" s="10" t="s">
        <v>346</v>
      </c>
      <c r="D219" s="10" t="s">
        <v>24</v>
      </c>
      <c r="E219" s="10" t="s">
        <v>367</v>
      </c>
      <c r="F219" s="10" t="s">
        <v>132</v>
      </c>
      <c r="G219" s="10">
        <v>3</v>
      </c>
      <c r="H219" s="11" t="s">
        <v>338</v>
      </c>
    </row>
    <row r="220" spans="1:8" ht="60" x14ac:dyDescent="0.25">
      <c r="A220" s="10">
        <v>2016</v>
      </c>
      <c r="B220" s="11" t="s">
        <v>361</v>
      </c>
      <c r="C220" s="10" t="s">
        <v>346</v>
      </c>
      <c r="D220" s="10" t="s">
        <v>24</v>
      </c>
      <c r="E220" s="10" t="s">
        <v>367</v>
      </c>
      <c r="F220" s="10" t="s">
        <v>134</v>
      </c>
      <c r="G220" s="10">
        <v>1</v>
      </c>
      <c r="H220" s="11" t="s">
        <v>229</v>
      </c>
    </row>
    <row r="221" spans="1:8" ht="60" x14ac:dyDescent="0.25">
      <c r="A221" s="10">
        <v>2016</v>
      </c>
      <c r="B221" s="11" t="s">
        <v>361</v>
      </c>
      <c r="C221" s="10" t="s">
        <v>346</v>
      </c>
      <c r="D221" s="10" t="s">
        <v>24</v>
      </c>
      <c r="E221" s="10" t="s">
        <v>367</v>
      </c>
      <c r="F221" s="10" t="s">
        <v>135</v>
      </c>
      <c r="G221" s="10">
        <v>1</v>
      </c>
      <c r="H221" s="11" t="s">
        <v>136</v>
      </c>
    </row>
    <row r="222" spans="1:8" ht="45" x14ac:dyDescent="0.25">
      <c r="A222" s="6">
        <v>2016</v>
      </c>
      <c r="B222" s="7" t="s">
        <v>360</v>
      </c>
      <c r="C222" s="6" t="s">
        <v>15</v>
      </c>
      <c r="D222" s="6" t="s">
        <v>16</v>
      </c>
      <c r="E222" s="6" t="s">
        <v>367</v>
      </c>
      <c r="F222" s="6" t="s">
        <v>47</v>
      </c>
      <c r="G222" s="6">
        <v>1</v>
      </c>
      <c r="H222" s="7" t="s">
        <v>148</v>
      </c>
    </row>
    <row r="223" spans="1:8" ht="45" x14ac:dyDescent="0.25">
      <c r="A223" s="6">
        <v>2016</v>
      </c>
      <c r="B223" s="7" t="s">
        <v>360</v>
      </c>
      <c r="C223" s="6" t="s">
        <v>15</v>
      </c>
      <c r="D223" s="6" t="s">
        <v>16</v>
      </c>
      <c r="E223" s="6" t="s">
        <v>367</v>
      </c>
      <c r="F223" s="6" t="s">
        <v>50</v>
      </c>
      <c r="G223" s="6">
        <v>1</v>
      </c>
      <c r="H223" s="7" t="s">
        <v>145</v>
      </c>
    </row>
    <row r="224" spans="1:8" ht="45" x14ac:dyDescent="0.25">
      <c r="A224" s="6">
        <v>2016</v>
      </c>
      <c r="B224" s="7" t="s">
        <v>360</v>
      </c>
      <c r="C224" s="6" t="s">
        <v>15</v>
      </c>
      <c r="D224" s="6" t="s">
        <v>16</v>
      </c>
      <c r="E224" s="6" t="s">
        <v>367</v>
      </c>
      <c r="F224" s="6" t="s">
        <v>87</v>
      </c>
      <c r="G224" s="6">
        <v>1</v>
      </c>
      <c r="H224" s="7" t="s">
        <v>88</v>
      </c>
    </row>
    <row r="225" spans="1:8" ht="45" x14ac:dyDescent="0.25">
      <c r="A225" s="6">
        <v>2016</v>
      </c>
      <c r="B225" s="7" t="s">
        <v>360</v>
      </c>
      <c r="C225" s="6" t="s">
        <v>15</v>
      </c>
      <c r="D225" s="6" t="s">
        <v>16</v>
      </c>
      <c r="E225" s="6" t="s">
        <v>367</v>
      </c>
      <c r="F225" s="6" t="s">
        <v>49</v>
      </c>
      <c r="G225" s="6">
        <v>2</v>
      </c>
      <c r="H225" s="7" t="s">
        <v>218</v>
      </c>
    </row>
    <row r="226" spans="1:8" ht="45" x14ac:dyDescent="0.25">
      <c r="A226" s="6">
        <v>2016</v>
      </c>
      <c r="B226" s="7" t="s">
        <v>360</v>
      </c>
      <c r="C226" s="6" t="s">
        <v>15</v>
      </c>
      <c r="D226" s="6" t="s">
        <v>16</v>
      </c>
      <c r="E226" s="6" t="s">
        <v>367</v>
      </c>
      <c r="F226" s="6" t="s">
        <v>105</v>
      </c>
      <c r="G226" s="6">
        <v>1</v>
      </c>
      <c r="H226" s="7" t="s">
        <v>424</v>
      </c>
    </row>
    <row r="227" spans="1:8" ht="45" x14ac:dyDescent="0.25">
      <c r="A227" s="6">
        <v>2016</v>
      </c>
      <c r="B227" s="7" t="s">
        <v>360</v>
      </c>
      <c r="C227" s="6" t="s">
        <v>15</v>
      </c>
      <c r="D227" s="6" t="s">
        <v>16</v>
      </c>
      <c r="E227" s="6" t="s">
        <v>367</v>
      </c>
      <c r="F227" s="6" t="s">
        <v>123</v>
      </c>
      <c r="G227" s="6">
        <v>1</v>
      </c>
      <c r="H227" s="7" t="s">
        <v>422</v>
      </c>
    </row>
    <row r="228" spans="1:8" ht="45" x14ac:dyDescent="0.25">
      <c r="A228" s="6">
        <v>2016</v>
      </c>
      <c r="B228" s="7" t="s">
        <v>360</v>
      </c>
      <c r="C228" s="6" t="s">
        <v>15</v>
      </c>
      <c r="D228" s="6" t="s">
        <v>16</v>
      </c>
      <c r="E228" s="6" t="s">
        <v>367</v>
      </c>
      <c r="F228" s="6" t="s">
        <v>103</v>
      </c>
      <c r="G228" s="6">
        <v>1</v>
      </c>
      <c r="H228" s="7" t="s">
        <v>104</v>
      </c>
    </row>
    <row r="229" spans="1:8" ht="45" x14ac:dyDescent="0.25">
      <c r="A229" s="6">
        <v>2016</v>
      </c>
      <c r="B229" s="7" t="s">
        <v>360</v>
      </c>
      <c r="C229" s="6" t="s">
        <v>15</v>
      </c>
      <c r="D229" s="6" t="s">
        <v>16</v>
      </c>
      <c r="E229" s="6" t="s">
        <v>367</v>
      </c>
      <c r="F229" s="6" t="s">
        <v>122</v>
      </c>
      <c r="G229" s="6">
        <v>1</v>
      </c>
      <c r="H229" s="7" t="s">
        <v>332</v>
      </c>
    </row>
    <row r="230" spans="1:8" ht="45" x14ac:dyDescent="0.25">
      <c r="A230" s="6">
        <v>2016</v>
      </c>
      <c r="B230" s="7" t="s">
        <v>360</v>
      </c>
      <c r="C230" s="6" t="s">
        <v>15</v>
      </c>
      <c r="D230" s="6" t="s">
        <v>16</v>
      </c>
      <c r="E230" s="6" t="s">
        <v>368</v>
      </c>
      <c r="F230" s="6" t="s">
        <v>80</v>
      </c>
      <c r="G230" s="6">
        <v>2</v>
      </c>
      <c r="H230" s="7" t="s">
        <v>426</v>
      </c>
    </row>
    <row r="231" spans="1:8" ht="45" x14ac:dyDescent="0.25">
      <c r="A231" s="6">
        <v>2016</v>
      </c>
      <c r="B231" s="7" t="s">
        <v>360</v>
      </c>
      <c r="C231" s="6" t="s">
        <v>15</v>
      </c>
      <c r="D231" s="6" t="s">
        <v>16</v>
      </c>
      <c r="E231" s="6" t="s">
        <v>368</v>
      </c>
      <c r="F231" s="6" t="s">
        <v>83</v>
      </c>
      <c r="G231" s="6">
        <v>3</v>
      </c>
      <c r="H231" s="7" t="s">
        <v>423</v>
      </c>
    </row>
    <row r="232" spans="1:8" ht="45" x14ac:dyDescent="0.25">
      <c r="A232" s="6">
        <v>2016</v>
      </c>
      <c r="B232" s="7" t="s">
        <v>360</v>
      </c>
      <c r="C232" s="6" t="s">
        <v>15</v>
      </c>
      <c r="D232" s="6" t="s">
        <v>16</v>
      </c>
      <c r="E232" s="6" t="s">
        <v>371</v>
      </c>
      <c r="F232" s="6" t="s">
        <v>79</v>
      </c>
      <c r="G232" s="6">
        <v>1</v>
      </c>
      <c r="H232" s="7" t="s">
        <v>78</v>
      </c>
    </row>
    <row r="233" spans="1:8" ht="45" x14ac:dyDescent="0.25">
      <c r="A233" s="6">
        <v>2016</v>
      </c>
      <c r="B233" s="7" t="s">
        <v>360</v>
      </c>
      <c r="C233" s="6" t="s">
        <v>15</v>
      </c>
      <c r="D233" s="6" t="s">
        <v>16</v>
      </c>
      <c r="E233" s="6" t="s">
        <v>369</v>
      </c>
      <c r="F233" s="6" t="s">
        <v>9</v>
      </c>
      <c r="G233" s="6">
        <v>1</v>
      </c>
      <c r="H233" s="7" t="s">
        <v>14</v>
      </c>
    </row>
    <row r="234" spans="1:8" ht="45" x14ac:dyDescent="0.25">
      <c r="A234" s="6">
        <v>2016</v>
      </c>
      <c r="B234" s="7" t="s">
        <v>360</v>
      </c>
      <c r="C234" s="6" t="s">
        <v>15</v>
      </c>
      <c r="D234" s="6" t="s">
        <v>16</v>
      </c>
      <c r="E234" s="6" t="s">
        <v>369</v>
      </c>
      <c r="F234" s="6" t="s">
        <v>146</v>
      </c>
      <c r="G234" s="6">
        <v>1</v>
      </c>
      <c r="H234" s="7" t="s">
        <v>147</v>
      </c>
    </row>
    <row r="235" spans="1:8" ht="45" x14ac:dyDescent="0.25">
      <c r="A235" s="6">
        <v>2016</v>
      </c>
      <c r="B235" s="7" t="s">
        <v>360</v>
      </c>
      <c r="C235" s="6" t="s">
        <v>15</v>
      </c>
      <c r="D235" s="6" t="s">
        <v>16</v>
      </c>
      <c r="E235" s="6" t="s">
        <v>371</v>
      </c>
      <c r="F235" s="6" t="s">
        <v>81</v>
      </c>
      <c r="G235" s="6">
        <v>1</v>
      </c>
      <c r="H235" s="7" t="s">
        <v>82</v>
      </c>
    </row>
    <row r="236" spans="1:8" ht="45" x14ac:dyDescent="0.25">
      <c r="A236" s="6">
        <v>2016</v>
      </c>
      <c r="B236" s="7" t="s">
        <v>360</v>
      </c>
      <c r="C236" s="6" t="s">
        <v>15</v>
      </c>
      <c r="D236" s="6" t="s">
        <v>16</v>
      </c>
      <c r="E236" s="6" t="s">
        <v>371</v>
      </c>
      <c r="F236" s="6" t="s">
        <v>84</v>
      </c>
      <c r="G236" s="6">
        <v>1</v>
      </c>
      <c r="H236" s="7" t="s">
        <v>85</v>
      </c>
    </row>
    <row r="237" spans="1:8" ht="45" x14ac:dyDescent="0.25">
      <c r="A237" s="6">
        <v>2016</v>
      </c>
      <c r="B237" s="7" t="s">
        <v>360</v>
      </c>
      <c r="C237" s="6" t="s">
        <v>15</v>
      </c>
      <c r="D237" s="6" t="s">
        <v>16</v>
      </c>
      <c r="E237" s="6" t="s">
        <v>368</v>
      </c>
      <c r="F237" s="6" t="s">
        <v>86</v>
      </c>
      <c r="G237" s="6">
        <v>2</v>
      </c>
      <c r="H237" s="7" t="s">
        <v>219</v>
      </c>
    </row>
    <row r="238" spans="1:8" ht="45" x14ac:dyDescent="0.25">
      <c r="A238" s="6">
        <v>2016</v>
      </c>
      <c r="B238" s="7" t="s">
        <v>360</v>
      </c>
      <c r="C238" s="6" t="s">
        <v>15</v>
      </c>
      <c r="D238" s="6" t="s">
        <v>16</v>
      </c>
      <c r="E238" s="6" t="s">
        <v>368</v>
      </c>
      <c r="F238" s="6" t="s">
        <v>93</v>
      </c>
      <c r="G238" s="6">
        <v>1</v>
      </c>
      <c r="H238" s="7" t="s">
        <v>92</v>
      </c>
    </row>
    <row r="239" spans="1:8" ht="45" x14ac:dyDescent="0.25">
      <c r="A239" s="6">
        <v>2016</v>
      </c>
      <c r="B239" s="7" t="s">
        <v>360</v>
      </c>
      <c r="C239" s="6" t="s">
        <v>15</v>
      </c>
      <c r="D239" s="6" t="s">
        <v>16</v>
      </c>
      <c r="E239" s="6" t="s">
        <v>369</v>
      </c>
      <c r="F239" s="6" t="s">
        <v>114</v>
      </c>
      <c r="G239" s="6">
        <v>1</v>
      </c>
      <c r="H239" s="7" t="s">
        <v>425</v>
      </c>
    </row>
    <row r="240" spans="1:8" ht="45" x14ac:dyDescent="0.25">
      <c r="A240" s="6">
        <v>2016</v>
      </c>
      <c r="B240" s="7" t="s">
        <v>360</v>
      </c>
      <c r="C240" s="6" t="s">
        <v>15</v>
      </c>
      <c r="D240" s="6" t="s">
        <v>16</v>
      </c>
      <c r="E240" s="6" t="s">
        <v>368</v>
      </c>
      <c r="F240" s="6" t="s">
        <v>124</v>
      </c>
      <c r="G240" s="6">
        <v>2</v>
      </c>
      <c r="H240" s="7" t="s">
        <v>232</v>
      </c>
    </row>
    <row r="241" spans="1:8" ht="45" x14ac:dyDescent="0.25">
      <c r="A241" s="6">
        <v>2016</v>
      </c>
      <c r="B241" s="7" t="s">
        <v>360</v>
      </c>
      <c r="C241" s="6" t="s">
        <v>15</v>
      </c>
      <c r="D241" s="6" t="s">
        <v>16</v>
      </c>
      <c r="E241" s="6" t="s">
        <v>366</v>
      </c>
      <c r="F241" s="6" t="s">
        <v>130</v>
      </c>
      <c r="G241" s="6">
        <v>1</v>
      </c>
      <c r="H241" s="7" t="s">
        <v>131</v>
      </c>
    </row>
    <row r="242" spans="1:8" ht="30" x14ac:dyDescent="0.25">
      <c r="A242" s="14">
        <v>2016</v>
      </c>
      <c r="B242" s="15" t="s">
        <v>32</v>
      </c>
      <c r="C242" s="14" t="s">
        <v>347</v>
      </c>
      <c r="D242" s="14" t="s">
        <v>33</v>
      </c>
      <c r="E242" s="14" t="s">
        <v>367</v>
      </c>
      <c r="F242" s="14" t="s">
        <v>30</v>
      </c>
      <c r="G242" s="14">
        <v>1</v>
      </c>
      <c r="H242" s="15" t="s">
        <v>35</v>
      </c>
    </row>
    <row r="243" spans="1:8" ht="30" x14ac:dyDescent="0.25">
      <c r="A243" s="14">
        <v>2016</v>
      </c>
      <c r="B243" s="15" t="s">
        <v>32</v>
      </c>
      <c r="C243" s="14" t="s">
        <v>347</v>
      </c>
      <c r="D243" s="14" t="s">
        <v>33</v>
      </c>
      <c r="E243" s="14" t="s">
        <v>367</v>
      </c>
      <c r="F243" s="14" t="s">
        <v>43</v>
      </c>
      <c r="G243" s="14">
        <v>1</v>
      </c>
      <c r="H243" s="15" t="s">
        <v>42</v>
      </c>
    </row>
    <row r="244" spans="1:8" ht="30" x14ac:dyDescent="0.25">
      <c r="A244" s="14">
        <v>2016</v>
      </c>
      <c r="B244" s="15" t="s">
        <v>32</v>
      </c>
      <c r="C244" s="14" t="s">
        <v>347</v>
      </c>
      <c r="D244" s="14" t="s">
        <v>33</v>
      </c>
      <c r="E244" s="14" t="s">
        <v>367</v>
      </c>
      <c r="F244" s="14" t="s">
        <v>47</v>
      </c>
      <c r="G244" s="14">
        <v>1</v>
      </c>
      <c r="H244" s="15" t="s">
        <v>46</v>
      </c>
    </row>
    <row r="245" spans="1:8" ht="45" x14ac:dyDescent="0.25">
      <c r="A245" s="14">
        <v>2016</v>
      </c>
      <c r="B245" s="15" t="s">
        <v>32</v>
      </c>
      <c r="C245" s="14" t="s">
        <v>347</v>
      </c>
      <c r="D245" s="14" t="s">
        <v>33</v>
      </c>
      <c r="E245" s="14" t="s">
        <v>367</v>
      </c>
      <c r="F245" s="14" t="s">
        <v>50</v>
      </c>
      <c r="G245" s="14">
        <v>2</v>
      </c>
      <c r="H245" s="15" t="s">
        <v>51</v>
      </c>
    </row>
    <row r="246" spans="1:8" ht="30" x14ac:dyDescent="0.25">
      <c r="A246" s="14">
        <v>2016</v>
      </c>
      <c r="B246" s="15" t="s">
        <v>32</v>
      </c>
      <c r="C246" s="14" t="s">
        <v>347</v>
      </c>
      <c r="D246" s="14" t="s">
        <v>33</v>
      </c>
      <c r="E246" s="14" t="s">
        <v>367</v>
      </c>
      <c r="F246" s="14" t="s">
        <v>61</v>
      </c>
      <c r="G246" s="14">
        <v>1</v>
      </c>
      <c r="H246" s="15" t="s">
        <v>60</v>
      </c>
    </row>
    <row r="247" spans="1:8" ht="30" x14ac:dyDescent="0.25">
      <c r="A247" s="14">
        <v>2016</v>
      </c>
      <c r="B247" s="15" t="s">
        <v>32</v>
      </c>
      <c r="C247" s="14" t="s">
        <v>347</v>
      </c>
      <c r="D247" s="14" t="s">
        <v>33</v>
      </c>
      <c r="E247" s="14" t="s">
        <v>367</v>
      </c>
      <c r="F247" s="14" t="s">
        <v>62</v>
      </c>
      <c r="G247" s="14">
        <v>1</v>
      </c>
      <c r="H247" s="15" t="s">
        <v>64</v>
      </c>
    </row>
    <row r="248" spans="1:8" ht="30" x14ac:dyDescent="0.25">
      <c r="A248" s="14">
        <v>2016</v>
      </c>
      <c r="B248" s="15" t="s">
        <v>32</v>
      </c>
      <c r="C248" s="14" t="s">
        <v>347</v>
      </c>
      <c r="D248" s="14" t="s">
        <v>33</v>
      </c>
      <c r="E248" s="14" t="s">
        <v>367</v>
      </c>
      <c r="F248" s="14" t="s">
        <v>65</v>
      </c>
      <c r="G248" s="14">
        <v>1</v>
      </c>
      <c r="H248" s="15" t="s">
        <v>67</v>
      </c>
    </row>
    <row r="249" spans="1:8" ht="30" x14ac:dyDescent="0.25">
      <c r="A249" s="14">
        <v>2016</v>
      </c>
      <c r="B249" s="15" t="s">
        <v>32</v>
      </c>
      <c r="C249" s="14" t="s">
        <v>347</v>
      </c>
      <c r="D249" s="14" t="s">
        <v>33</v>
      </c>
      <c r="E249" s="14" t="s">
        <v>367</v>
      </c>
      <c r="F249" s="14" t="s">
        <v>68</v>
      </c>
      <c r="G249" s="14">
        <v>2</v>
      </c>
      <c r="H249" s="15" t="s">
        <v>70</v>
      </c>
    </row>
    <row r="250" spans="1:8" ht="30" x14ac:dyDescent="0.25">
      <c r="A250" s="14">
        <v>2016</v>
      </c>
      <c r="B250" s="15" t="s">
        <v>32</v>
      </c>
      <c r="C250" s="14" t="s">
        <v>347</v>
      </c>
      <c r="D250" s="14" t="s">
        <v>33</v>
      </c>
      <c r="E250" s="14" t="s">
        <v>367</v>
      </c>
      <c r="F250" s="14" t="s">
        <v>73</v>
      </c>
      <c r="G250" s="14">
        <v>2</v>
      </c>
      <c r="H250" s="15" t="s">
        <v>340</v>
      </c>
    </row>
    <row r="251" spans="1:8" ht="30" x14ac:dyDescent="0.25">
      <c r="A251" s="14">
        <v>2016</v>
      </c>
      <c r="B251" s="15" t="s">
        <v>32</v>
      </c>
      <c r="C251" s="14" t="s">
        <v>347</v>
      </c>
      <c r="D251" s="14" t="s">
        <v>33</v>
      </c>
      <c r="E251" s="14" t="s">
        <v>367</v>
      </c>
      <c r="F251" s="14" t="s">
        <v>87</v>
      </c>
      <c r="G251" s="14">
        <v>2</v>
      </c>
      <c r="H251" s="15" t="s">
        <v>341</v>
      </c>
    </row>
    <row r="252" spans="1:8" ht="30" x14ac:dyDescent="0.25">
      <c r="A252" s="14">
        <v>2016</v>
      </c>
      <c r="B252" s="15" t="s">
        <v>32</v>
      </c>
      <c r="C252" s="14" t="s">
        <v>347</v>
      </c>
      <c r="D252" s="14" t="s">
        <v>33</v>
      </c>
      <c r="E252" s="14" t="s">
        <v>367</v>
      </c>
      <c r="F252" s="14" t="s">
        <v>90</v>
      </c>
      <c r="G252" s="14">
        <v>2</v>
      </c>
      <c r="H252" s="15" t="s">
        <v>342</v>
      </c>
    </row>
    <row r="253" spans="1:8" ht="30" x14ac:dyDescent="0.25">
      <c r="A253" s="14">
        <v>2016</v>
      </c>
      <c r="B253" s="15" t="s">
        <v>32</v>
      </c>
      <c r="C253" s="14" t="s">
        <v>347</v>
      </c>
      <c r="D253" s="14" t="s">
        <v>33</v>
      </c>
      <c r="E253" s="14" t="s">
        <v>367</v>
      </c>
      <c r="F253" s="14" t="s">
        <v>98</v>
      </c>
      <c r="G253" s="14">
        <v>2</v>
      </c>
      <c r="H253" s="15" t="s">
        <v>97</v>
      </c>
    </row>
    <row r="254" spans="1:8" ht="30" x14ac:dyDescent="0.25">
      <c r="A254" s="14">
        <v>2016</v>
      </c>
      <c r="B254" s="15" t="s">
        <v>32</v>
      </c>
      <c r="C254" s="14" t="s">
        <v>347</v>
      </c>
      <c r="D254" s="14" t="s">
        <v>33</v>
      </c>
      <c r="E254" s="14" t="s">
        <v>367</v>
      </c>
      <c r="F254" s="14" t="s">
        <v>103</v>
      </c>
      <c r="G254" s="14">
        <v>2</v>
      </c>
      <c r="H254" s="15" t="s">
        <v>345</v>
      </c>
    </row>
    <row r="255" spans="1:8" ht="30" x14ac:dyDescent="0.25">
      <c r="A255" s="14">
        <v>2016</v>
      </c>
      <c r="B255" s="15" t="s">
        <v>32</v>
      </c>
      <c r="C255" s="14" t="s">
        <v>347</v>
      </c>
      <c r="D255" s="14" t="s">
        <v>33</v>
      </c>
      <c r="E255" s="14" t="s">
        <v>367</v>
      </c>
      <c r="F255" s="14" t="s">
        <v>106</v>
      </c>
      <c r="G255" s="14">
        <v>1</v>
      </c>
      <c r="H255" s="15" t="s">
        <v>107</v>
      </c>
    </row>
    <row r="256" spans="1:8" ht="30" x14ac:dyDescent="0.25">
      <c r="A256" s="14">
        <v>2016</v>
      </c>
      <c r="B256" s="15" t="s">
        <v>32</v>
      </c>
      <c r="C256" s="14" t="s">
        <v>347</v>
      </c>
      <c r="D256" s="14" t="s">
        <v>33</v>
      </c>
      <c r="E256" s="14" t="s">
        <v>367</v>
      </c>
      <c r="F256" s="14" t="s">
        <v>108</v>
      </c>
      <c r="G256" s="14">
        <v>1</v>
      </c>
      <c r="H256" s="15" t="s">
        <v>109</v>
      </c>
    </row>
    <row r="257" spans="1:8" ht="30" x14ac:dyDescent="0.25">
      <c r="A257" s="14">
        <v>2016</v>
      </c>
      <c r="B257" s="15" t="s">
        <v>32</v>
      </c>
      <c r="C257" s="14" t="s">
        <v>347</v>
      </c>
      <c r="D257" s="14" t="s">
        <v>33</v>
      </c>
      <c r="E257" s="14" t="s">
        <v>367</v>
      </c>
      <c r="F257" s="14" t="s">
        <v>37</v>
      </c>
      <c r="G257" s="14">
        <v>1</v>
      </c>
      <c r="H257" s="15" t="s">
        <v>40</v>
      </c>
    </row>
    <row r="258" spans="1:8" ht="30" x14ac:dyDescent="0.25">
      <c r="A258" s="14">
        <v>2016</v>
      </c>
      <c r="B258" s="15" t="s">
        <v>32</v>
      </c>
      <c r="C258" s="14" t="s">
        <v>347</v>
      </c>
      <c r="D258" s="14" t="s">
        <v>33</v>
      </c>
      <c r="E258" s="14" t="s">
        <v>367</v>
      </c>
      <c r="F258" s="14" t="s">
        <v>48</v>
      </c>
      <c r="G258" s="14">
        <v>1</v>
      </c>
      <c r="H258" s="15" t="s">
        <v>225</v>
      </c>
    </row>
    <row r="259" spans="1:8" ht="45" x14ac:dyDescent="0.25">
      <c r="A259" s="14">
        <v>2016</v>
      </c>
      <c r="B259" s="15" t="s">
        <v>32</v>
      </c>
      <c r="C259" s="14" t="s">
        <v>347</v>
      </c>
      <c r="D259" s="14" t="s">
        <v>33</v>
      </c>
      <c r="E259" s="14" t="s">
        <v>367</v>
      </c>
      <c r="F259" s="14" t="s">
        <v>49</v>
      </c>
      <c r="G259" s="14">
        <v>3</v>
      </c>
      <c r="H259" s="15" t="s">
        <v>339</v>
      </c>
    </row>
    <row r="260" spans="1:8" ht="30" x14ac:dyDescent="0.25">
      <c r="A260" s="14">
        <v>2016</v>
      </c>
      <c r="B260" s="15" t="s">
        <v>32</v>
      </c>
      <c r="C260" s="14" t="s">
        <v>347</v>
      </c>
      <c r="D260" s="14" t="s">
        <v>33</v>
      </c>
      <c r="E260" s="14" t="s">
        <v>367</v>
      </c>
      <c r="F260" s="14" t="s">
        <v>56</v>
      </c>
      <c r="G260" s="14">
        <v>1</v>
      </c>
      <c r="H260" s="15" t="s">
        <v>55</v>
      </c>
    </row>
    <row r="261" spans="1:8" ht="45" x14ac:dyDescent="0.25">
      <c r="A261" s="14">
        <v>2016</v>
      </c>
      <c r="B261" s="15" t="s">
        <v>32</v>
      </c>
      <c r="C261" s="14" t="s">
        <v>347</v>
      </c>
      <c r="D261" s="14" t="s">
        <v>33</v>
      </c>
      <c r="E261" s="14" t="s">
        <v>367</v>
      </c>
      <c r="F261" s="14" t="s">
        <v>101</v>
      </c>
      <c r="G261" s="14">
        <v>3</v>
      </c>
      <c r="H261" s="15" t="s">
        <v>227</v>
      </c>
    </row>
    <row r="262" spans="1:8" ht="105" x14ac:dyDescent="0.25">
      <c r="A262" s="14">
        <v>2016</v>
      </c>
      <c r="B262" s="15" t="s">
        <v>32</v>
      </c>
      <c r="C262" s="14" t="s">
        <v>347</v>
      </c>
      <c r="D262" s="14" t="s">
        <v>33</v>
      </c>
      <c r="E262" s="14" t="s">
        <v>367</v>
      </c>
      <c r="F262" s="14" t="s">
        <v>105</v>
      </c>
      <c r="G262" s="14">
        <v>7</v>
      </c>
      <c r="H262" s="15" t="s">
        <v>222</v>
      </c>
    </row>
    <row r="263" spans="1:8" ht="45" x14ac:dyDescent="0.25">
      <c r="A263" s="14">
        <v>2016</v>
      </c>
      <c r="B263" s="15" t="s">
        <v>32</v>
      </c>
      <c r="C263" s="14" t="s">
        <v>347</v>
      </c>
      <c r="D263" s="14" t="s">
        <v>33</v>
      </c>
      <c r="E263" s="14" t="s">
        <v>367</v>
      </c>
      <c r="F263" s="14" t="s">
        <v>110</v>
      </c>
      <c r="G263" s="14">
        <v>3</v>
      </c>
      <c r="H263" s="15" t="s">
        <v>335</v>
      </c>
    </row>
    <row r="264" spans="1:8" ht="30" x14ac:dyDescent="0.25">
      <c r="A264" s="14">
        <v>2016</v>
      </c>
      <c r="B264" s="15" t="s">
        <v>32</v>
      </c>
      <c r="C264" s="14" t="s">
        <v>347</v>
      </c>
      <c r="D264" s="14" t="s">
        <v>33</v>
      </c>
      <c r="E264" s="14" t="s">
        <v>367</v>
      </c>
      <c r="F264" s="14" t="s">
        <v>122</v>
      </c>
      <c r="G264" s="14">
        <v>2</v>
      </c>
      <c r="H264" s="15" t="s">
        <v>344</v>
      </c>
    </row>
    <row r="265" spans="1:8" ht="45" x14ac:dyDescent="0.25">
      <c r="A265" s="14">
        <v>2016</v>
      </c>
      <c r="B265" s="15" t="s">
        <v>32</v>
      </c>
      <c r="C265" s="14" t="s">
        <v>347</v>
      </c>
      <c r="D265" s="14" t="s">
        <v>33</v>
      </c>
      <c r="E265" s="14" t="s">
        <v>367</v>
      </c>
      <c r="F265" s="14" t="s">
        <v>111</v>
      </c>
      <c r="G265" s="14">
        <v>3</v>
      </c>
      <c r="H265" s="15" t="s">
        <v>230</v>
      </c>
    </row>
    <row r="266" spans="1:8" ht="120" x14ac:dyDescent="0.25">
      <c r="A266" s="14">
        <v>2016</v>
      </c>
      <c r="B266" s="15" t="s">
        <v>32</v>
      </c>
      <c r="C266" s="14" t="s">
        <v>347</v>
      </c>
      <c r="D266" s="14" t="s">
        <v>33</v>
      </c>
      <c r="E266" s="14" t="s">
        <v>367</v>
      </c>
      <c r="F266" s="14" t="s">
        <v>117</v>
      </c>
      <c r="G266" s="14">
        <v>8</v>
      </c>
      <c r="H266" s="15" t="s">
        <v>224</v>
      </c>
    </row>
    <row r="267" spans="1:8" ht="45" x14ac:dyDescent="0.25">
      <c r="A267" s="14">
        <v>2016</v>
      </c>
      <c r="B267" s="15" t="s">
        <v>32</v>
      </c>
      <c r="C267" s="14" t="s">
        <v>347</v>
      </c>
      <c r="D267" s="14" t="s">
        <v>33</v>
      </c>
      <c r="E267" s="14" t="s">
        <v>367</v>
      </c>
      <c r="F267" s="14" t="s">
        <v>123</v>
      </c>
      <c r="G267" s="14">
        <v>3</v>
      </c>
      <c r="H267" s="15" t="s">
        <v>336</v>
      </c>
    </row>
    <row r="268" spans="1:8" ht="30" x14ac:dyDescent="0.25">
      <c r="A268" s="14">
        <v>2016</v>
      </c>
      <c r="B268" s="15" t="s">
        <v>32</v>
      </c>
      <c r="C268" s="14" t="s">
        <v>347</v>
      </c>
      <c r="D268" s="14" t="s">
        <v>33</v>
      </c>
      <c r="E268" s="14" t="s">
        <v>367</v>
      </c>
      <c r="F268" s="14" t="s">
        <v>129</v>
      </c>
      <c r="G268" s="14">
        <v>2</v>
      </c>
      <c r="H268" s="15" t="s">
        <v>343</v>
      </c>
    </row>
    <row r="269" spans="1:8" ht="30" x14ac:dyDescent="0.25">
      <c r="A269" s="14">
        <v>2016</v>
      </c>
      <c r="B269" s="15" t="s">
        <v>32</v>
      </c>
      <c r="C269" s="14" t="s">
        <v>347</v>
      </c>
      <c r="D269" s="14" t="s">
        <v>33</v>
      </c>
      <c r="E269" s="14" t="s">
        <v>367</v>
      </c>
      <c r="F269" s="14" t="s">
        <v>132</v>
      </c>
      <c r="G269" s="14">
        <v>2</v>
      </c>
      <c r="H269" s="15" t="s">
        <v>228</v>
      </c>
    </row>
    <row r="270" spans="1:8" ht="30" x14ac:dyDescent="0.25">
      <c r="A270" s="14">
        <v>2016</v>
      </c>
      <c r="B270" s="15" t="s">
        <v>32</v>
      </c>
      <c r="C270" s="14" t="s">
        <v>347</v>
      </c>
      <c r="D270" s="14" t="s">
        <v>33</v>
      </c>
      <c r="E270" s="14" t="s">
        <v>367</v>
      </c>
      <c r="F270" s="14" t="s">
        <v>134</v>
      </c>
      <c r="G270" s="14">
        <v>1</v>
      </c>
      <c r="H270" s="15" t="s">
        <v>229</v>
      </c>
    </row>
    <row r="271" spans="1:8" ht="60" x14ac:dyDescent="0.25">
      <c r="A271" s="41">
        <v>2017</v>
      </c>
      <c r="B271" s="42" t="s">
        <v>427</v>
      </c>
      <c r="C271" s="41" t="s">
        <v>428</v>
      </c>
      <c r="D271" s="41" t="s">
        <v>429</v>
      </c>
      <c r="E271" s="41" t="s">
        <v>366</v>
      </c>
      <c r="F271" s="41" t="s">
        <v>20</v>
      </c>
      <c r="G271" s="41">
        <v>2</v>
      </c>
      <c r="H271" s="42" t="s">
        <v>430</v>
      </c>
    </row>
    <row r="272" spans="1:8" ht="60" x14ac:dyDescent="0.25">
      <c r="A272" s="41">
        <v>2017</v>
      </c>
      <c r="B272" s="42" t="s">
        <v>427</v>
      </c>
      <c r="C272" s="41" t="s">
        <v>428</v>
      </c>
      <c r="D272" s="41" t="s">
        <v>429</v>
      </c>
      <c r="E272" s="41" t="s">
        <v>370</v>
      </c>
      <c r="F272" s="41" t="s">
        <v>36</v>
      </c>
      <c r="G272" s="41">
        <v>1</v>
      </c>
      <c r="H272" s="42" t="s">
        <v>403</v>
      </c>
    </row>
    <row r="273" spans="1:8" ht="60" x14ac:dyDescent="0.25">
      <c r="A273" s="41">
        <v>2017</v>
      </c>
      <c r="B273" s="42" t="s">
        <v>427</v>
      </c>
      <c r="C273" s="41" t="s">
        <v>428</v>
      </c>
      <c r="D273" s="41" t="s">
        <v>429</v>
      </c>
      <c r="E273" s="41" t="s">
        <v>366</v>
      </c>
      <c r="F273" s="41" t="s">
        <v>171</v>
      </c>
      <c r="G273" s="41">
        <v>2</v>
      </c>
      <c r="H273" s="42" t="s">
        <v>404</v>
      </c>
    </row>
    <row r="274" spans="1:8" ht="60" x14ac:dyDescent="0.25">
      <c r="A274" s="41">
        <v>2017</v>
      </c>
      <c r="B274" s="42" t="s">
        <v>427</v>
      </c>
      <c r="C274" s="41" t="s">
        <v>428</v>
      </c>
      <c r="D274" s="41" t="s">
        <v>429</v>
      </c>
      <c r="E274" s="41" t="s">
        <v>370</v>
      </c>
      <c r="F274" s="41" t="s">
        <v>193</v>
      </c>
      <c r="G274" s="41">
        <v>2</v>
      </c>
      <c r="H274" s="42" t="s">
        <v>431</v>
      </c>
    </row>
    <row r="275" spans="1:8" ht="60" x14ac:dyDescent="0.25">
      <c r="A275" s="41">
        <v>2017</v>
      </c>
      <c r="B275" s="42" t="s">
        <v>427</v>
      </c>
      <c r="C275" s="41" t="s">
        <v>428</v>
      </c>
      <c r="D275" s="41" t="s">
        <v>429</v>
      </c>
      <c r="E275" s="41" t="s">
        <v>366</v>
      </c>
      <c r="F275" s="41" t="s">
        <v>185</v>
      </c>
      <c r="G275" s="41">
        <v>1</v>
      </c>
      <c r="H275" s="42" t="s">
        <v>432</v>
      </c>
    </row>
    <row r="276" spans="1:8" ht="60" x14ac:dyDescent="0.25">
      <c r="A276" s="41">
        <v>2017</v>
      </c>
      <c r="B276" s="42" t="s">
        <v>427</v>
      </c>
      <c r="C276" s="41" t="s">
        <v>428</v>
      </c>
      <c r="D276" s="41" t="s">
        <v>429</v>
      </c>
      <c r="E276" s="41" t="s">
        <v>366</v>
      </c>
      <c r="F276" s="41" t="s">
        <v>412</v>
      </c>
      <c r="G276" s="41">
        <v>2</v>
      </c>
      <c r="H276" s="42" t="s">
        <v>411</v>
      </c>
    </row>
    <row r="277" spans="1:8" ht="60" x14ac:dyDescent="0.25">
      <c r="A277" s="41">
        <v>2017</v>
      </c>
      <c r="B277" s="42" t="s">
        <v>427</v>
      </c>
      <c r="C277" s="41" t="s">
        <v>428</v>
      </c>
      <c r="D277" s="41" t="s">
        <v>429</v>
      </c>
      <c r="E277" s="41" t="s">
        <v>371</v>
      </c>
      <c r="F277" s="41" t="s">
        <v>195</v>
      </c>
      <c r="G277" s="41">
        <v>2</v>
      </c>
      <c r="H277" s="42" t="s">
        <v>433</v>
      </c>
    </row>
    <row r="278" spans="1:8" ht="60" x14ac:dyDescent="0.25">
      <c r="A278" s="41">
        <v>2017</v>
      </c>
      <c r="B278" s="42" t="s">
        <v>427</v>
      </c>
      <c r="C278" s="41" t="s">
        <v>428</v>
      </c>
      <c r="D278" s="41" t="s">
        <v>429</v>
      </c>
      <c r="E278" s="41" t="s">
        <v>366</v>
      </c>
      <c r="F278" s="41" t="s">
        <v>142</v>
      </c>
      <c r="G278" s="41">
        <v>2</v>
      </c>
      <c r="H278" s="42" t="s">
        <v>434</v>
      </c>
    </row>
    <row r="279" spans="1:8" ht="60" x14ac:dyDescent="0.25">
      <c r="A279" s="41">
        <v>2017</v>
      </c>
      <c r="B279" s="42" t="s">
        <v>427</v>
      </c>
      <c r="C279" s="41" t="s">
        <v>428</v>
      </c>
      <c r="D279" s="41" t="s">
        <v>429</v>
      </c>
      <c r="E279" s="41" t="s">
        <v>369</v>
      </c>
      <c r="F279" s="41" t="s">
        <v>417</v>
      </c>
      <c r="G279" s="41">
        <v>2</v>
      </c>
      <c r="H279" s="42" t="s">
        <v>416</v>
      </c>
    </row>
    <row r="280" spans="1:8" ht="60" x14ac:dyDescent="0.25">
      <c r="A280" s="41">
        <v>2017</v>
      </c>
      <c r="B280" s="42" t="s">
        <v>427</v>
      </c>
      <c r="C280" s="41" t="s">
        <v>428</v>
      </c>
      <c r="D280" s="41" t="s">
        <v>429</v>
      </c>
      <c r="E280" s="41" t="s">
        <v>370</v>
      </c>
      <c r="F280" s="41" t="s">
        <v>397</v>
      </c>
      <c r="G280" s="41">
        <v>2</v>
      </c>
      <c r="H280" s="42" t="s">
        <v>435</v>
      </c>
    </row>
    <row r="281" spans="1:8" ht="60" x14ac:dyDescent="0.25">
      <c r="A281" s="41">
        <v>2017</v>
      </c>
      <c r="B281" s="42" t="s">
        <v>427</v>
      </c>
      <c r="C281" s="41" t="s">
        <v>428</v>
      </c>
      <c r="D281" s="41" t="s">
        <v>429</v>
      </c>
      <c r="E281" s="41" t="s">
        <v>371</v>
      </c>
      <c r="F281" s="41" t="s">
        <v>191</v>
      </c>
      <c r="G281" s="41">
        <v>2</v>
      </c>
      <c r="H281" s="42" t="s">
        <v>436</v>
      </c>
    </row>
    <row r="282" spans="1:8" ht="45" x14ac:dyDescent="0.25">
      <c r="A282" s="38">
        <v>2017</v>
      </c>
      <c r="B282" s="39" t="s">
        <v>454</v>
      </c>
      <c r="C282" s="37" t="s">
        <v>398</v>
      </c>
      <c r="D282" s="37" t="s">
        <v>31</v>
      </c>
      <c r="E282" s="38" t="s">
        <v>370</v>
      </c>
      <c r="F282" s="38" t="s">
        <v>17</v>
      </c>
      <c r="G282" s="38">
        <v>2</v>
      </c>
      <c r="H282" s="36" t="s">
        <v>399</v>
      </c>
    </row>
    <row r="283" spans="1:8" ht="45" x14ac:dyDescent="0.25">
      <c r="A283" s="37">
        <v>2017</v>
      </c>
      <c r="B283" s="39" t="s">
        <v>454</v>
      </c>
      <c r="C283" s="37" t="s">
        <v>398</v>
      </c>
      <c r="D283" s="37" t="s">
        <v>31</v>
      </c>
      <c r="E283" s="37" t="s">
        <v>366</v>
      </c>
      <c r="F283" s="37" t="s">
        <v>20</v>
      </c>
      <c r="G283" s="37">
        <v>1</v>
      </c>
      <c r="H283" s="36" t="s">
        <v>400</v>
      </c>
    </row>
    <row r="284" spans="1:8" ht="45" x14ac:dyDescent="0.25">
      <c r="A284" s="37">
        <v>2017</v>
      </c>
      <c r="B284" s="36" t="s">
        <v>454</v>
      </c>
      <c r="C284" s="37" t="s">
        <v>398</v>
      </c>
      <c r="D284" s="37" t="s">
        <v>31</v>
      </c>
      <c r="E284" s="37" t="s">
        <v>371</v>
      </c>
      <c r="F284" s="37" t="s">
        <v>401</v>
      </c>
      <c r="G284" s="37">
        <v>1</v>
      </c>
      <c r="H284" s="36" t="s">
        <v>402</v>
      </c>
    </row>
    <row r="285" spans="1:8" ht="45" x14ac:dyDescent="0.25">
      <c r="A285" s="37">
        <v>2017</v>
      </c>
      <c r="B285" s="36" t="s">
        <v>454</v>
      </c>
      <c r="C285" s="37" t="s">
        <v>398</v>
      </c>
      <c r="D285" s="37" t="s">
        <v>31</v>
      </c>
      <c r="E285" s="37" t="s">
        <v>370</v>
      </c>
      <c r="F285" s="37" t="s">
        <v>36</v>
      </c>
      <c r="G285" s="37">
        <v>1</v>
      </c>
      <c r="H285" s="36" t="s">
        <v>403</v>
      </c>
    </row>
    <row r="286" spans="1:8" ht="45" x14ac:dyDescent="0.25">
      <c r="A286" s="37">
        <v>2017</v>
      </c>
      <c r="B286" s="36" t="s">
        <v>454</v>
      </c>
      <c r="C286" s="37" t="s">
        <v>398</v>
      </c>
      <c r="D286" s="37" t="s">
        <v>31</v>
      </c>
      <c r="E286" s="37" t="s">
        <v>366</v>
      </c>
      <c r="F286" s="37" t="s">
        <v>171</v>
      </c>
      <c r="G286" s="37">
        <v>2</v>
      </c>
      <c r="H286" s="36" t="s">
        <v>404</v>
      </c>
    </row>
    <row r="287" spans="1:8" ht="45" x14ac:dyDescent="0.25">
      <c r="A287" s="37">
        <v>2017</v>
      </c>
      <c r="B287" s="36" t="s">
        <v>454</v>
      </c>
      <c r="C287" s="37" t="s">
        <v>398</v>
      </c>
      <c r="D287" s="37" t="s">
        <v>31</v>
      </c>
      <c r="E287" s="37" t="s">
        <v>368</v>
      </c>
      <c r="F287" s="37" t="s">
        <v>83</v>
      </c>
      <c r="G287" s="37">
        <v>2</v>
      </c>
      <c r="H287" s="36" t="s">
        <v>405</v>
      </c>
    </row>
    <row r="288" spans="1:8" ht="45" x14ac:dyDescent="0.25">
      <c r="A288" s="37">
        <v>2017</v>
      </c>
      <c r="B288" s="36" t="s">
        <v>454</v>
      </c>
      <c r="C288" s="37" t="s">
        <v>398</v>
      </c>
      <c r="D288" s="37" t="s">
        <v>31</v>
      </c>
      <c r="E288" s="37" t="s">
        <v>370</v>
      </c>
      <c r="F288" s="37" t="s">
        <v>193</v>
      </c>
      <c r="G288" s="37">
        <v>2</v>
      </c>
      <c r="H288" s="36" t="s">
        <v>409</v>
      </c>
    </row>
    <row r="289" spans="1:8" ht="45" x14ac:dyDescent="0.25">
      <c r="A289" s="38">
        <v>2017</v>
      </c>
      <c r="B289" s="39" t="s">
        <v>454</v>
      </c>
      <c r="C289" s="38" t="s">
        <v>398</v>
      </c>
      <c r="D289" s="38" t="s">
        <v>31</v>
      </c>
      <c r="E289" s="40" t="s">
        <v>366</v>
      </c>
      <c r="F289" s="40" t="s">
        <v>185</v>
      </c>
      <c r="G289" s="40">
        <v>1</v>
      </c>
      <c r="H289" s="36" t="s">
        <v>410</v>
      </c>
    </row>
    <row r="290" spans="1:8" ht="45" x14ac:dyDescent="0.25">
      <c r="A290" s="37">
        <v>2017</v>
      </c>
      <c r="B290" s="36" t="s">
        <v>454</v>
      </c>
      <c r="C290" s="37" t="s">
        <v>398</v>
      </c>
      <c r="D290" s="37" t="s">
        <v>31</v>
      </c>
      <c r="E290" s="37" t="s">
        <v>366</v>
      </c>
      <c r="F290" s="37" t="s">
        <v>412</v>
      </c>
      <c r="G290" s="37">
        <v>2</v>
      </c>
      <c r="H290" s="36" t="s">
        <v>411</v>
      </c>
    </row>
    <row r="291" spans="1:8" ht="45" x14ac:dyDescent="0.25">
      <c r="A291" s="37">
        <v>2017</v>
      </c>
      <c r="B291" s="36" t="s">
        <v>454</v>
      </c>
      <c r="C291" s="37" t="s">
        <v>398</v>
      </c>
      <c r="D291" s="37" t="s">
        <v>31</v>
      </c>
      <c r="E291" s="37" t="s">
        <v>370</v>
      </c>
      <c r="F291" s="37" t="s">
        <v>194</v>
      </c>
      <c r="G291" s="37">
        <v>1</v>
      </c>
      <c r="H291" s="36" t="s">
        <v>406</v>
      </c>
    </row>
    <row r="292" spans="1:8" ht="45" x14ac:dyDescent="0.25">
      <c r="A292" s="37">
        <v>2017</v>
      </c>
      <c r="B292" s="36" t="s">
        <v>454</v>
      </c>
      <c r="C292" s="37" t="s">
        <v>398</v>
      </c>
      <c r="D292" s="37" t="s">
        <v>31</v>
      </c>
      <c r="E292" s="37" t="s">
        <v>369</v>
      </c>
      <c r="F292" s="37" t="s">
        <v>175</v>
      </c>
      <c r="G292" s="37">
        <v>2</v>
      </c>
      <c r="H292" s="36" t="s">
        <v>408</v>
      </c>
    </row>
    <row r="293" spans="1:8" ht="45" x14ac:dyDescent="0.25">
      <c r="A293" s="37">
        <v>2017</v>
      </c>
      <c r="B293" s="36" t="s">
        <v>454</v>
      </c>
      <c r="C293" s="37" t="s">
        <v>398</v>
      </c>
      <c r="D293" s="37" t="s">
        <v>31</v>
      </c>
      <c r="E293" s="37" t="s">
        <v>371</v>
      </c>
      <c r="F293" s="37" t="s">
        <v>178</v>
      </c>
      <c r="G293" s="37">
        <v>1</v>
      </c>
      <c r="H293" s="36" t="s">
        <v>407</v>
      </c>
    </row>
    <row r="294" spans="1:8" ht="45" x14ac:dyDescent="0.25">
      <c r="A294" s="37">
        <v>2017</v>
      </c>
      <c r="B294" s="36" t="s">
        <v>454</v>
      </c>
      <c r="C294" s="37" t="s">
        <v>398</v>
      </c>
      <c r="D294" s="37" t="s">
        <v>31</v>
      </c>
      <c r="E294" s="37" t="s">
        <v>366</v>
      </c>
      <c r="F294" s="37" t="s">
        <v>142</v>
      </c>
      <c r="G294" s="37">
        <v>2</v>
      </c>
      <c r="H294" s="36" t="s">
        <v>421</v>
      </c>
    </row>
    <row r="295" spans="1:8" ht="45" x14ac:dyDescent="0.25">
      <c r="A295" s="37">
        <v>2017</v>
      </c>
      <c r="B295" s="36" t="s">
        <v>454</v>
      </c>
      <c r="C295" s="37" t="s">
        <v>398</v>
      </c>
      <c r="D295" s="37" t="s">
        <v>31</v>
      </c>
      <c r="E295" s="37" t="s">
        <v>369</v>
      </c>
      <c r="F295" s="37" t="s">
        <v>114</v>
      </c>
      <c r="G295" s="37">
        <v>2</v>
      </c>
      <c r="H295" s="36" t="s">
        <v>413</v>
      </c>
    </row>
    <row r="296" spans="1:8" ht="45" x14ac:dyDescent="0.25">
      <c r="A296" s="37">
        <v>2017</v>
      </c>
      <c r="B296" s="36" t="s">
        <v>454</v>
      </c>
      <c r="C296" s="37" t="s">
        <v>398</v>
      </c>
      <c r="D296" s="37" t="s">
        <v>31</v>
      </c>
      <c r="E296" s="37" t="s">
        <v>371</v>
      </c>
      <c r="F296" s="37" t="s">
        <v>415</v>
      </c>
      <c r="G296" s="37">
        <v>2</v>
      </c>
      <c r="H296" s="36" t="s">
        <v>414</v>
      </c>
    </row>
    <row r="297" spans="1:8" ht="45" x14ac:dyDescent="0.25">
      <c r="A297" s="37">
        <v>2017</v>
      </c>
      <c r="B297" s="36" t="s">
        <v>454</v>
      </c>
      <c r="C297" s="37" t="s">
        <v>398</v>
      </c>
      <c r="D297" s="37" t="s">
        <v>31</v>
      </c>
      <c r="E297" s="40" t="s">
        <v>369</v>
      </c>
      <c r="F297" s="40" t="s">
        <v>417</v>
      </c>
      <c r="G297" s="37">
        <v>2</v>
      </c>
      <c r="H297" s="36" t="s">
        <v>416</v>
      </c>
    </row>
    <row r="298" spans="1:8" ht="45" x14ac:dyDescent="0.25">
      <c r="A298" s="37">
        <v>2017</v>
      </c>
      <c r="B298" s="36" t="s">
        <v>454</v>
      </c>
      <c r="C298" s="37" t="s">
        <v>398</v>
      </c>
      <c r="D298" s="37" t="s">
        <v>31</v>
      </c>
      <c r="E298" s="37" t="s">
        <v>370</v>
      </c>
      <c r="F298" s="37" t="s">
        <v>397</v>
      </c>
      <c r="G298" s="37">
        <v>1</v>
      </c>
      <c r="H298" s="36" t="s">
        <v>418</v>
      </c>
    </row>
    <row r="299" spans="1:8" ht="45" x14ac:dyDescent="0.25">
      <c r="A299" s="37">
        <v>2017</v>
      </c>
      <c r="B299" s="36" t="s">
        <v>454</v>
      </c>
      <c r="C299" s="37" t="s">
        <v>398</v>
      </c>
      <c r="D299" s="37" t="s">
        <v>31</v>
      </c>
      <c r="E299" s="37" t="s">
        <v>366</v>
      </c>
      <c r="F299" s="37" t="s">
        <v>139</v>
      </c>
      <c r="G299" s="37">
        <v>2</v>
      </c>
      <c r="H299" s="36" t="s">
        <v>419</v>
      </c>
    </row>
    <row r="300" spans="1:8" ht="45" x14ac:dyDescent="0.25">
      <c r="A300" s="37">
        <v>2017</v>
      </c>
      <c r="B300" s="36" t="s">
        <v>454</v>
      </c>
      <c r="C300" s="37" t="s">
        <v>398</v>
      </c>
      <c r="D300" s="37" t="s">
        <v>31</v>
      </c>
      <c r="E300" s="37" t="s">
        <v>371</v>
      </c>
      <c r="F300" s="37" t="s">
        <v>191</v>
      </c>
      <c r="G300" s="37">
        <v>2</v>
      </c>
      <c r="H300" s="36" t="s">
        <v>420</v>
      </c>
    </row>
    <row r="301" spans="1:8" ht="60" x14ac:dyDescent="0.25">
      <c r="A301" s="43">
        <v>2017</v>
      </c>
      <c r="B301" s="44" t="s">
        <v>438</v>
      </c>
      <c r="C301" s="43" t="s">
        <v>519</v>
      </c>
      <c r="D301" s="43" t="s">
        <v>439</v>
      </c>
      <c r="E301" s="43" t="s">
        <v>367</v>
      </c>
      <c r="F301" s="43" t="s">
        <v>68</v>
      </c>
      <c r="G301" s="43">
        <v>2</v>
      </c>
      <c r="H301" s="44" t="s">
        <v>444</v>
      </c>
    </row>
    <row r="302" spans="1:8" ht="60" x14ac:dyDescent="0.25">
      <c r="A302" s="43">
        <v>2017</v>
      </c>
      <c r="B302" s="44" t="s">
        <v>438</v>
      </c>
      <c r="C302" s="43" t="s">
        <v>519</v>
      </c>
      <c r="D302" s="43" t="s">
        <v>439</v>
      </c>
      <c r="E302" s="43" t="s">
        <v>367</v>
      </c>
      <c r="F302" s="43" t="s">
        <v>73</v>
      </c>
      <c r="G302" s="43">
        <v>2</v>
      </c>
      <c r="H302" s="44" t="s">
        <v>443</v>
      </c>
    </row>
    <row r="303" spans="1:8" ht="60" x14ac:dyDescent="0.25">
      <c r="A303" s="43">
        <v>2017</v>
      </c>
      <c r="B303" s="44" t="s">
        <v>438</v>
      </c>
      <c r="C303" s="43" t="s">
        <v>519</v>
      </c>
      <c r="D303" s="43" t="s">
        <v>439</v>
      </c>
      <c r="E303" s="43" t="s">
        <v>367</v>
      </c>
      <c r="F303" s="43" t="s">
        <v>37</v>
      </c>
      <c r="G303" s="43">
        <v>2</v>
      </c>
      <c r="H303" s="44" t="s">
        <v>450</v>
      </c>
    </row>
    <row r="304" spans="1:8" ht="60" x14ac:dyDescent="0.25">
      <c r="A304" s="43">
        <v>2017</v>
      </c>
      <c r="B304" s="44" t="s">
        <v>438</v>
      </c>
      <c r="C304" s="43" t="s">
        <v>519</v>
      </c>
      <c r="D304" s="43" t="s">
        <v>439</v>
      </c>
      <c r="E304" s="43" t="s">
        <v>367</v>
      </c>
      <c r="F304" s="43" t="s">
        <v>48</v>
      </c>
      <c r="G304" s="43">
        <v>2</v>
      </c>
      <c r="H304" s="44" t="s">
        <v>448</v>
      </c>
    </row>
    <row r="305" spans="1:8" ht="60" x14ac:dyDescent="0.25">
      <c r="A305" s="43">
        <v>2017</v>
      </c>
      <c r="B305" s="44" t="s">
        <v>438</v>
      </c>
      <c r="C305" s="43" t="s">
        <v>519</v>
      </c>
      <c r="D305" s="43" t="s">
        <v>439</v>
      </c>
      <c r="E305" s="43" t="s">
        <v>367</v>
      </c>
      <c r="F305" s="43" t="s">
        <v>49</v>
      </c>
      <c r="G305" s="43">
        <v>2</v>
      </c>
      <c r="H305" s="44" t="s">
        <v>447</v>
      </c>
    </row>
    <row r="306" spans="1:8" ht="60" x14ac:dyDescent="0.25">
      <c r="A306" s="43">
        <v>2017</v>
      </c>
      <c r="B306" s="44" t="s">
        <v>438</v>
      </c>
      <c r="C306" s="43" t="s">
        <v>519</v>
      </c>
      <c r="D306" s="43" t="s">
        <v>439</v>
      </c>
      <c r="E306" s="43" t="s">
        <v>367</v>
      </c>
      <c r="F306" s="43" t="s">
        <v>52</v>
      </c>
      <c r="G306" s="43">
        <v>2</v>
      </c>
      <c r="H306" s="44" t="s">
        <v>446</v>
      </c>
    </row>
    <row r="307" spans="1:8" ht="60" x14ac:dyDescent="0.25">
      <c r="A307" s="43">
        <v>2017</v>
      </c>
      <c r="B307" s="44" t="s">
        <v>438</v>
      </c>
      <c r="C307" s="43" t="s">
        <v>519</v>
      </c>
      <c r="D307" s="43" t="s">
        <v>439</v>
      </c>
      <c r="E307" s="43" t="s">
        <v>367</v>
      </c>
      <c r="F307" s="43" t="s">
        <v>56</v>
      </c>
      <c r="G307" s="43">
        <v>2</v>
      </c>
      <c r="H307" s="44" t="s">
        <v>445</v>
      </c>
    </row>
    <row r="308" spans="1:8" ht="60" x14ac:dyDescent="0.25">
      <c r="A308" s="43">
        <v>2017</v>
      </c>
      <c r="B308" s="44" t="s">
        <v>438</v>
      </c>
      <c r="C308" s="43" t="s">
        <v>519</v>
      </c>
      <c r="D308" s="43" t="s">
        <v>439</v>
      </c>
      <c r="E308" s="43" t="s">
        <v>367</v>
      </c>
      <c r="F308" s="43" t="s">
        <v>101</v>
      </c>
      <c r="G308" s="43">
        <v>2</v>
      </c>
      <c r="H308" s="44" t="s">
        <v>442</v>
      </c>
    </row>
    <row r="309" spans="1:8" ht="105" x14ac:dyDescent="0.25">
      <c r="A309" s="43">
        <v>2017</v>
      </c>
      <c r="B309" s="44" t="s">
        <v>438</v>
      </c>
      <c r="C309" s="43" t="s">
        <v>519</v>
      </c>
      <c r="D309" s="43" t="s">
        <v>439</v>
      </c>
      <c r="E309" s="43" t="s">
        <v>367</v>
      </c>
      <c r="F309" s="43" t="s">
        <v>105</v>
      </c>
      <c r="G309" s="43">
        <v>7</v>
      </c>
      <c r="H309" s="44" t="s">
        <v>452</v>
      </c>
    </row>
    <row r="310" spans="1:8" ht="60" x14ac:dyDescent="0.25">
      <c r="A310" s="43">
        <v>2017</v>
      </c>
      <c r="B310" s="44" t="s">
        <v>438</v>
      </c>
      <c r="C310" s="43" t="s">
        <v>519</v>
      </c>
      <c r="D310" s="43" t="s">
        <v>439</v>
      </c>
      <c r="E310" s="43" t="s">
        <v>367</v>
      </c>
      <c r="F310" s="43" t="s">
        <v>110</v>
      </c>
      <c r="G310" s="43">
        <v>2</v>
      </c>
      <c r="H310" s="44" t="s">
        <v>449</v>
      </c>
    </row>
    <row r="311" spans="1:8" ht="60" x14ac:dyDescent="0.25">
      <c r="A311" s="43">
        <v>2017</v>
      </c>
      <c r="B311" s="44" t="s">
        <v>438</v>
      </c>
      <c r="C311" s="43" t="s">
        <v>519</v>
      </c>
      <c r="D311" s="43" t="s">
        <v>439</v>
      </c>
      <c r="E311" s="43" t="s">
        <v>367</v>
      </c>
      <c r="F311" s="43" t="s">
        <v>111</v>
      </c>
      <c r="G311" s="43">
        <v>2</v>
      </c>
      <c r="H311" s="44" t="s">
        <v>440</v>
      </c>
    </row>
    <row r="312" spans="1:8" ht="60" x14ac:dyDescent="0.25">
      <c r="A312" s="43">
        <v>2017</v>
      </c>
      <c r="B312" s="44" t="s">
        <v>438</v>
      </c>
      <c r="C312" s="43" t="s">
        <v>519</v>
      </c>
      <c r="D312" s="43" t="s">
        <v>439</v>
      </c>
      <c r="E312" s="43" t="s">
        <v>367</v>
      </c>
      <c r="F312" s="43" t="s">
        <v>117</v>
      </c>
      <c r="G312" s="43">
        <v>2</v>
      </c>
      <c r="H312" s="44" t="s">
        <v>451</v>
      </c>
    </row>
    <row r="313" spans="1:8" ht="60" x14ac:dyDescent="0.25">
      <c r="A313" s="48">
        <v>2017</v>
      </c>
      <c r="B313" s="49" t="s">
        <v>438</v>
      </c>
      <c r="C313" s="43" t="s">
        <v>519</v>
      </c>
      <c r="D313" s="48" t="s">
        <v>439</v>
      </c>
      <c r="E313" s="48" t="s">
        <v>367</v>
      </c>
      <c r="F313" s="48" t="s">
        <v>123</v>
      </c>
      <c r="G313" s="48">
        <v>2</v>
      </c>
      <c r="H313" s="49" t="s">
        <v>441</v>
      </c>
    </row>
    <row r="314" spans="1:8" s="50" customFormat="1" ht="45" x14ac:dyDescent="0.25">
      <c r="A314" s="22">
        <v>2017</v>
      </c>
      <c r="B314" s="23" t="s">
        <v>467</v>
      </c>
      <c r="C314" s="22" t="s">
        <v>518</v>
      </c>
      <c r="D314" s="22" t="s">
        <v>439</v>
      </c>
      <c r="E314" s="22" t="s">
        <v>367</v>
      </c>
      <c r="F314" s="22" t="s">
        <v>47</v>
      </c>
      <c r="G314" s="22">
        <v>1</v>
      </c>
      <c r="H314" s="23" t="s">
        <v>469</v>
      </c>
    </row>
    <row r="315" spans="1:8" s="50" customFormat="1" ht="45" x14ac:dyDescent="0.25">
      <c r="A315" s="22">
        <v>2017</v>
      </c>
      <c r="B315" s="23" t="s">
        <v>467</v>
      </c>
      <c r="C315" s="22" t="s">
        <v>518</v>
      </c>
      <c r="D315" s="22" t="s">
        <v>439</v>
      </c>
      <c r="E315" s="22" t="s">
        <v>367</v>
      </c>
      <c r="F315" s="22" t="s">
        <v>468</v>
      </c>
      <c r="G315" s="22">
        <v>1</v>
      </c>
      <c r="H315" s="23" t="s">
        <v>470</v>
      </c>
    </row>
    <row r="316" spans="1:8" s="50" customFormat="1" ht="45" x14ac:dyDescent="0.25">
      <c r="A316" s="22">
        <v>2017</v>
      </c>
      <c r="B316" s="23" t="s">
        <v>467</v>
      </c>
      <c r="C316" s="22" t="s">
        <v>518</v>
      </c>
      <c r="D316" s="22" t="s">
        <v>439</v>
      </c>
      <c r="E316" s="22" t="s">
        <v>367</v>
      </c>
      <c r="F316" s="22" t="s">
        <v>30</v>
      </c>
      <c r="G316" s="22">
        <v>2</v>
      </c>
      <c r="H316" s="23" t="s">
        <v>471</v>
      </c>
    </row>
    <row r="317" spans="1:8" s="50" customFormat="1" ht="45" x14ac:dyDescent="0.25">
      <c r="A317" s="22">
        <v>2017</v>
      </c>
      <c r="B317" s="23" t="s">
        <v>467</v>
      </c>
      <c r="C317" s="22" t="s">
        <v>518</v>
      </c>
      <c r="D317" s="22" t="s">
        <v>439</v>
      </c>
      <c r="E317" s="22" t="s">
        <v>367</v>
      </c>
      <c r="F317" s="22" t="s">
        <v>37</v>
      </c>
      <c r="G317" s="22">
        <v>1</v>
      </c>
      <c r="H317" s="23" t="s">
        <v>472</v>
      </c>
    </row>
    <row r="318" spans="1:8" s="50" customFormat="1" ht="45" x14ac:dyDescent="0.25">
      <c r="A318" s="22">
        <v>2017</v>
      </c>
      <c r="B318" s="23" t="s">
        <v>467</v>
      </c>
      <c r="C318" s="22" t="s">
        <v>518</v>
      </c>
      <c r="D318" s="22" t="s">
        <v>439</v>
      </c>
      <c r="E318" s="22" t="s">
        <v>367</v>
      </c>
      <c r="F318" s="22" t="s">
        <v>44</v>
      </c>
      <c r="G318" s="22">
        <v>1</v>
      </c>
      <c r="H318" s="23" t="s">
        <v>473</v>
      </c>
    </row>
    <row r="319" spans="1:8" s="50" customFormat="1" ht="45" x14ac:dyDescent="0.25">
      <c r="A319" s="22">
        <v>2017</v>
      </c>
      <c r="B319" s="23" t="s">
        <v>467</v>
      </c>
      <c r="C319" s="22" t="s">
        <v>518</v>
      </c>
      <c r="D319" s="22" t="s">
        <v>439</v>
      </c>
      <c r="E319" s="22" t="s">
        <v>367</v>
      </c>
      <c r="F319" s="22" t="s">
        <v>62</v>
      </c>
      <c r="G319" s="22">
        <v>2</v>
      </c>
      <c r="H319" s="23" t="s">
        <v>474</v>
      </c>
    </row>
    <row r="320" spans="1:8" s="50" customFormat="1" ht="45" x14ac:dyDescent="0.25">
      <c r="A320" s="22">
        <v>2017</v>
      </c>
      <c r="B320" s="23" t="s">
        <v>467</v>
      </c>
      <c r="C320" s="22" t="s">
        <v>518</v>
      </c>
      <c r="D320" s="22" t="s">
        <v>439</v>
      </c>
      <c r="E320" s="22" t="s">
        <v>367</v>
      </c>
      <c r="F320" s="22" t="s">
        <v>72</v>
      </c>
      <c r="G320" s="22">
        <v>1</v>
      </c>
      <c r="H320" s="23" t="s">
        <v>475</v>
      </c>
    </row>
    <row r="321" spans="1:8" s="50" customFormat="1" ht="45" x14ac:dyDescent="0.25">
      <c r="A321" s="22">
        <v>2017</v>
      </c>
      <c r="B321" s="23" t="s">
        <v>467</v>
      </c>
      <c r="C321" s="22" t="s">
        <v>518</v>
      </c>
      <c r="D321" s="22" t="s">
        <v>439</v>
      </c>
      <c r="E321" s="22" t="s">
        <v>367</v>
      </c>
      <c r="F321" s="22" t="s">
        <v>98</v>
      </c>
      <c r="G321" s="22">
        <v>1</v>
      </c>
      <c r="H321" s="23" t="s">
        <v>476</v>
      </c>
    </row>
    <row r="322" spans="1:8" s="50" customFormat="1" ht="45" x14ac:dyDescent="0.25">
      <c r="A322" s="22">
        <v>2017</v>
      </c>
      <c r="B322" s="23" t="s">
        <v>467</v>
      </c>
      <c r="C322" s="22" t="s">
        <v>518</v>
      </c>
      <c r="D322" s="22" t="s">
        <v>439</v>
      </c>
      <c r="E322" s="22" t="s">
        <v>367</v>
      </c>
      <c r="F322" s="22" t="s">
        <v>106</v>
      </c>
      <c r="G322" s="22">
        <v>1</v>
      </c>
      <c r="H322" s="23" t="s">
        <v>477</v>
      </c>
    </row>
    <row r="323" spans="1:8" s="50" customFormat="1" ht="45" x14ac:dyDescent="0.25">
      <c r="A323" s="22">
        <v>2017</v>
      </c>
      <c r="B323" s="23" t="s">
        <v>467</v>
      </c>
      <c r="C323" s="22" t="s">
        <v>518</v>
      </c>
      <c r="D323" s="22" t="s">
        <v>439</v>
      </c>
      <c r="E323" s="22" t="s">
        <v>367</v>
      </c>
      <c r="F323" s="22" t="s">
        <v>108</v>
      </c>
      <c r="G323" s="22">
        <v>1</v>
      </c>
      <c r="H323" s="23" t="s">
        <v>478</v>
      </c>
    </row>
    <row r="324" spans="1:8" s="50" customFormat="1" ht="45" x14ac:dyDescent="0.25">
      <c r="A324" s="22">
        <v>2017</v>
      </c>
      <c r="B324" s="23" t="s">
        <v>467</v>
      </c>
      <c r="C324" s="22" t="s">
        <v>518</v>
      </c>
      <c r="D324" s="22" t="s">
        <v>439</v>
      </c>
      <c r="E324" s="22" t="s">
        <v>367</v>
      </c>
      <c r="F324" s="22" t="s">
        <v>110</v>
      </c>
      <c r="G324" s="22">
        <v>1</v>
      </c>
      <c r="H324" s="23" t="s">
        <v>479</v>
      </c>
    </row>
    <row r="325" spans="1:8" s="50" customFormat="1" ht="45" x14ac:dyDescent="0.25">
      <c r="A325" s="22">
        <v>2017</v>
      </c>
      <c r="B325" s="23" t="s">
        <v>467</v>
      </c>
      <c r="C325" s="22" t="s">
        <v>518</v>
      </c>
      <c r="D325" s="22" t="s">
        <v>439</v>
      </c>
      <c r="E325" s="22" t="s">
        <v>368</v>
      </c>
      <c r="F325" s="22" t="s">
        <v>155</v>
      </c>
      <c r="G325" s="22">
        <v>2</v>
      </c>
      <c r="H325" s="23" t="s">
        <v>480</v>
      </c>
    </row>
    <row r="326" spans="1:8" s="50" customFormat="1" ht="45" x14ac:dyDescent="0.25">
      <c r="A326" s="22">
        <v>2017</v>
      </c>
      <c r="B326" s="23" t="s">
        <v>467</v>
      </c>
      <c r="C326" s="22" t="s">
        <v>518</v>
      </c>
      <c r="D326" s="22" t="s">
        <v>439</v>
      </c>
      <c r="E326" s="22" t="s">
        <v>367</v>
      </c>
      <c r="F326" s="22" t="s">
        <v>117</v>
      </c>
      <c r="G326" s="22">
        <v>2</v>
      </c>
      <c r="H326" s="23" t="s">
        <v>481</v>
      </c>
    </row>
    <row r="327" spans="1:8" s="50" customFormat="1" ht="45" x14ac:dyDescent="0.25">
      <c r="A327" s="22">
        <v>2017</v>
      </c>
      <c r="B327" s="23" t="s">
        <v>467</v>
      </c>
      <c r="C327" s="22" t="s">
        <v>518</v>
      </c>
      <c r="D327" s="22" t="s">
        <v>439</v>
      </c>
      <c r="E327" s="22" t="s">
        <v>367</v>
      </c>
      <c r="F327" s="22" t="s">
        <v>122</v>
      </c>
      <c r="G327" s="22">
        <v>2</v>
      </c>
      <c r="H327" s="23" t="s">
        <v>485</v>
      </c>
    </row>
    <row r="328" spans="1:8" s="50" customFormat="1" ht="45" x14ac:dyDescent="0.25">
      <c r="A328" s="22">
        <v>2017</v>
      </c>
      <c r="B328" s="23" t="s">
        <v>467</v>
      </c>
      <c r="C328" s="22" t="s">
        <v>518</v>
      </c>
      <c r="D328" s="22" t="s">
        <v>439</v>
      </c>
      <c r="E328" s="22" t="s">
        <v>367</v>
      </c>
      <c r="F328" s="22" t="s">
        <v>484</v>
      </c>
      <c r="G328" s="22">
        <v>2</v>
      </c>
      <c r="H328" s="23" t="s">
        <v>482</v>
      </c>
    </row>
    <row r="329" spans="1:8" s="50" customFormat="1" ht="45" x14ac:dyDescent="0.25">
      <c r="A329" s="22">
        <v>2017</v>
      </c>
      <c r="B329" s="23" t="s">
        <v>467</v>
      </c>
      <c r="C329" s="22" t="s">
        <v>518</v>
      </c>
      <c r="D329" s="22" t="s">
        <v>439</v>
      </c>
      <c r="E329" s="22" t="s">
        <v>367</v>
      </c>
      <c r="F329" s="22" t="s">
        <v>134</v>
      </c>
      <c r="G329" s="22">
        <v>2</v>
      </c>
      <c r="H329" s="23" t="s">
        <v>483</v>
      </c>
    </row>
    <row r="330" spans="1:8" s="50" customFormat="1" ht="30" x14ac:dyDescent="0.25">
      <c r="A330" s="41">
        <v>2017</v>
      </c>
      <c r="B330" s="42" t="s">
        <v>580</v>
      </c>
      <c r="C330" s="41" t="s">
        <v>554</v>
      </c>
      <c r="D330" s="41" t="s">
        <v>16</v>
      </c>
      <c r="E330" s="41" t="s">
        <v>368</v>
      </c>
      <c r="F330" s="41" t="s">
        <v>83</v>
      </c>
      <c r="G330" s="41">
        <v>3</v>
      </c>
      <c r="H330" s="42" t="s">
        <v>556</v>
      </c>
    </row>
    <row r="331" spans="1:8" s="50" customFormat="1" ht="30" x14ac:dyDescent="0.25">
      <c r="A331" s="41">
        <v>2017</v>
      </c>
      <c r="B331" s="42" t="s">
        <v>580</v>
      </c>
      <c r="C331" s="41" t="s">
        <v>554</v>
      </c>
      <c r="D331" s="41" t="s">
        <v>16</v>
      </c>
      <c r="E331" s="41" t="s">
        <v>368</v>
      </c>
      <c r="F331" s="41" t="s">
        <v>93</v>
      </c>
      <c r="G331" s="41">
        <v>2</v>
      </c>
      <c r="H331" s="42" t="s">
        <v>557</v>
      </c>
    </row>
    <row r="332" spans="1:8" s="50" customFormat="1" ht="30" x14ac:dyDescent="0.25">
      <c r="A332" s="41">
        <v>2017</v>
      </c>
      <c r="B332" s="42" t="s">
        <v>580</v>
      </c>
      <c r="C332" s="41" t="s">
        <v>554</v>
      </c>
      <c r="D332" s="41" t="s">
        <v>16</v>
      </c>
      <c r="E332" s="41" t="s">
        <v>368</v>
      </c>
      <c r="F332" s="41" t="s">
        <v>150</v>
      </c>
      <c r="G332" s="41">
        <v>1</v>
      </c>
      <c r="H332" s="42" t="s">
        <v>558</v>
      </c>
    </row>
    <row r="333" spans="1:8" s="50" customFormat="1" ht="30" x14ac:dyDescent="0.25">
      <c r="A333" s="41">
        <v>2017</v>
      </c>
      <c r="B333" s="42" t="s">
        <v>580</v>
      </c>
      <c r="C333" s="41" t="s">
        <v>554</v>
      </c>
      <c r="D333" s="41" t="s">
        <v>16</v>
      </c>
      <c r="E333" s="41" t="s">
        <v>368</v>
      </c>
      <c r="F333" s="41" t="s">
        <v>143</v>
      </c>
      <c r="G333" s="41">
        <v>1</v>
      </c>
      <c r="H333" s="42" t="s">
        <v>559</v>
      </c>
    </row>
    <row r="334" spans="1:8" s="50" customFormat="1" ht="30" x14ac:dyDescent="0.25">
      <c r="A334" s="41">
        <v>2017</v>
      </c>
      <c r="B334" s="42" t="s">
        <v>580</v>
      </c>
      <c r="C334" s="41" t="s">
        <v>554</v>
      </c>
      <c r="D334" s="41" t="s">
        <v>16</v>
      </c>
      <c r="E334" s="41" t="s">
        <v>368</v>
      </c>
      <c r="F334" s="41" t="s">
        <v>80</v>
      </c>
      <c r="G334" s="41">
        <v>1</v>
      </c>
      <c r="H334" s="42" t="s">
        <v>560</v>
      </c>
    </row>
    <row r="335" spans="1:8" s="50" customFormat="1" ht="30" x14ac:dyDescent="0.25">
      <c r="A335" s="41">
        <v>2017</v>
      </c>
      <c r="B335" s="42" t="s">
        <v>580</v>
      </c>
      <c r="C335" s="41" t="s">
        <v>554</v>
      </c>
      <c r="D335" s="41" t="s">
        <v>16</v>
      </c>
      <c r="E335" s="41" t="s">
        <v>368</v>
      </c>
      <c r="F335" s="41" t="s">
        <v>417</v>
      </c>
      <c r="G335" s="41">
        <v>1</v>
      </c>
      <c r="H335" s="42" t="s">
        <v>561</v>
      </c>
    </row>
    <row r="336" spans="1:8" s="50" customFormat="1" ht="30" x14ac:dyDescent="0.25">
      <c r="A336" s="41">
        <v>2017</v>
      </c>
      <c r="B336" s="42" t="s">
        <v>580</v>
      </c>
      <c r="C336" s="41" t="s">
        <v>554</v>
      </c>
      <c r="D336" s="41" t="s">
        <v>16</v>
      </c>
      <c r="E336" s="41" t="s">
        <v>367</v>
      </c>
      <c r="F336" s="41" t="s">
        <v>122</v>
      </c>
      <c r="G336" s="41">
        <v>1</v>
      </c>
      <c r="H336" s="42" t="s">
        <v>562</v>
      </c>
    </row>
    <row r="337" spans="1:8" s="50" customFormat="1" ht="30" x14ac:dyDescent="0.25">
      <c r="A337" s="41">
        <v>2017</v>
      </c>
      <c r="B337" s="42" t="s">
        <v>580</v>
      </c>
      <c r="C337" s="41" t="s">
        <v>554</v>
      </c>
      <c r="D337" s="41" t="s">
        <v>16</v>
      </c>
      <c r="E337" s="41" t="s">
        <v>369</v>
      </c>
      <c r="F337" s="41" t="s">
        <v>9</v>
      </c>
      <c r="G337" s="41">
        <v>2</v>
      </c>
      <c r="H337" s="42" t="s">
        <v>563</v>
      </c>
    </row>
    <row r="338" spans="1:8" s="50" customFormat="1" ht="30" x14ac:dyDescent="0.25">
      <c r="A338" s="41">
        <v>2017</v>
      </c>
      <c r="B338" s="42" t="s">
        <v>580</v>
      </c>
      <c r="C338" s="41" t="s">
        <v>554</v>
      </c>
      <c r="D338" s="41" t="s">
        <v>16</v>
      </c>
      <c r="E338" s="41" t="s">
        <v>368</v>
      </c>
      <c r="F338" s="41" t="s">
        <v>86</v>
      </c>
      <c r="G338" s="41">
        <v>1</v>
      </c>
      <c r="H338" s="42" t="s">
        <v>564</v>
      </c>
    </row>
    <row r="339" spans="1:8" s="50" customFormat="1" ht="30" x14ac:dyDescent="0.25">
      <c r="A339" s="41">
        <v>2017</v>
      </c>
      <c r="B339" s="42" t="s">
        <v>580</v>
      </c>
      <c r="C339" s="41" t="s">
        <v>554</v>
      </c>
      <c r="D339" s="41" t="s">
        <v>16</v>
      </c>
      <c r="E339" s="41" t="s">
        <v>368</v>
      </c>
      <c r="F339" s="41" t="s">
        <v>152</v>
      </c>
      <c r="G339" s="41">
        <v>1</v>
      </c>
      <c r="H339" s="42" t="s">
        <v>565</v>
      </c>
    </row>
    <row r="340" spans="1:8" s="50" customFormat="1" ht="30" x14ac:dyDescent="0.25">
      <c r="A340" s="41">
        <v>2017</v>
      </c>
      <c r="B340" s="42" t="s">
        <v>580</v>
      </c>
      <c r="C340" s="41" t="s">
        <v>554</v>
      </c>
      <c r="D340" s="41" t="s">
        <v>16</v>
      </c>
      <c r="E340" s="41" t="s">
        <v>566</v>
      </c>
      <c r="F340" s="41" t="s">
        <v>566</v>
      </c>
      <c r="G340" s="41">
        <v>5</v>
      </c>
      <c r="H340" s="42" t="s">
        <v>567</v>
      </c>
    </row>
    <row r="341" spans="1:8" s="50" customFormat="1" ht="30" x14ac:dyDescent="0.25">
      <c r="A341" s="41">
        <v>2017</v>
      </c>
      <c r="B341" s="42" t="s">
        <v>580</v>
      </c>
      <c r="C341" s="41" t="s">
        <v>554</v>
      </c>
      <c r="D341" s="41" t="s">
        <v>16</v>
      </c>
      <c r="E341" s="41" t="s">
        <v>568</v>
      </c>
      <c r="F341" s="41" t="s">
        <v>568</v>
      </c>
      <c r="G341" s="41">
        <v>1</v>
      </c>
      <c r="H341" s="42" t="s">
        <v>569</v>
      </c>
    </row>
    <row r="342" spans="1:8" s="50" customFormat="1" ht="30" x14ac:dyDescent="0.25">
      <c r="A342" s="41">
        <v>2017</v>
      </c>
      <c r="B342" s="42" t="s">
        <v>580</v>
      </c>
      <c r="C342" s="41" t="s">
        <v>554</v>
      </c>
      <c r="D342" s="41" t="s">
        <v>16</v>
      </c>
      <c r="E342" s="41" t="s">
        <v>570</v>
      </c>
      <c r="F342" s="41" t="s">
        <v>570</v>
      </c>
      <c r="G342" s="41">
        <v>1</v>
      </c>
      <c r="H342" s="42" t="s">
        <v>571</v>
      </c>
    </row>
    <row r="343" spans="1:8" s="50" customFormat="1" ht="30" x14ac:dyDescent="0.25">
      <c r="A343" s="41">
        <v>2017</v>
      </c>
      <c r="B343" s="42" t="s">
        <v>580</v>
      </c>
      <c r="C343" s="41" t="s">
        <v>554</v>
      </c>
      <c r="D343" s="41" t="s">
        <v>16</v>
      </c>
      <c r="E343" s="41" t="s">
        <v>572</v>
      </c>
      <c r="F343" s="41" t="s">
        <v>572</v>
      </c>
      <c r="G343" s="41">
        <v>1</v>
      </c>
      <c r="H343" s="42" t="s">
        <v>573</v>
      </c>
    </row>
    <row r="344" spans="1:8" s="50" customFormat="1" ht="30" x14ac:dyDescent="0.25">
      <c r="A344" s="41">
        <v>2017</v>
      </c>
      <c r="B344" s="42" t="s">
        <v>580</v>
      </c>
      <c r="C344" s="41" t="s">
        <v>554</v>
      </c>
      <c r="D344" s="41" t="s">
        <v>16</v>
      </c>
      <c r="E344" s="41" t="s">
        <v>574</v>
      </c>
      <c r="F344" s="41" t="s">
        <v>574</v>
      </c>
      <c r="G344" s="41">
        <v>1</v>
      </c>
      <c r="H344" s="42" t="s">
        <v>575</v>
      </c>
    </row>
    <row r="345" spans="1:8" s="50" customFormat="1" ht="30" x14ac:dyDescent="0.25">
      <c r="A345" s="41">
        <v>2017</v>
      </c>
      <c r="B345" s="42" t="s">
        <v>580</v>
      </c>
      <c r="C345" s="41" t="s">
        <v>554</v>
      </c>
      <c r="D345" s="41" t="s">
        <v>16</v>
      </c>
      <c r="E345" s="41" t="s">
        <v>577</v>
      </c>
      <c r="F345" s="41" t="s">
        <v>577</v>
      </c>
      <c r="G345" s="41">
        <v>1</v>
      </c>
      <c r="H345" s="42" t="s">
        <v>576</v>
      </c>
    </row>
    <row r="346" spans="1:8" s="26" customFormat="1" x14ac:dyDescent="0.25">
      <c r="A346" s="46" t="s">
        <v>579</v>
      </c>
      <c r="B346" s="46" t="s">
        <v>578</v>
      </c>
      <c r="C346" s="32"/>
      <c r="D346" s="32"/>
      <c r="E346" s="47" t="s">
        <v>367</v>
      </c>
      <c r="F346" s="47">
        <v>52</v>
      </c>
      <c r="G346" s="47">
        <v>328</v>
      </c>
      <c r="H346" s="33"/>
    </row>
    <row r="347" spans="1:8" x14ac:dyDescent="0.25">
      <c r="A347" s="32"/>
      <c r="B347" s="33"/>
      <c r="C347" s="32"/>
      <c r="D347" s="32"/>
      <c r="E347" s="34" t="s">
        <v>369</v>
      </c>
      <c r="F347" s="34">
        <v>5</v>
      </c>
      <c r="G347" s="34">
        <v>30</v>
      </c>
      <c r="H347" s="33"/>
    </row>
    <row r="348" spans="1:8" x14ac:dyDescent="0.25">
      <c r="A348" s="32"/>
      <c r="B348" s="33"/>
      <c r="C348" s="32"/>
      <c r="D348" s="32"/>
      <c r="E348" s="34" t="s">
        <v>370</v>
      </c>
      <c r="F348" s="34">
        <v>6</v>
      </c>
      <c r="G348" s="34">
        <v>37</v>
      </c>
      <c r="H348" s="33"/>
    </row>
    <row r="349" spans="1:8" x14ac:dyDescent="0.25">
      <c r="A349" s="32"/>
      <c r="B349" s="33"/>
      <c r="C349" s="32"/>
      <c r="D349" s="32"/>
      <c r="E349" s="34" t="s">
        <v>371</v>
      </c>
      <c r="F349" s="34">
        <v>7</v>
      </c>
      <c r="G349" s="34">
        <v>25</v>
      </c>
      <c r="H349" s="33"/>
    </row>
    <row r="350" spans="1:8" ht="30" x14ac:dyDescent="0.25">
      <c r="A350" s="32"/>
      <c r="B350" s="33"/>
      <c r="C350" s="32"/>
      <c r="D350" s="32"/>
      <c r="E350" s="34" t="s">
        <v>366</v>
      </c>
      <c r="F350" s="34">
        <v>7</v>
      </c>
      <c r="G350" s="34">
        <v>155</v>
      </c>
      <c r="H350" s="33"/>
    </row>
    <row r="351" spans="1:8" x14ac:dyDescent="0.25">
      <c r="A351" s="32"/>
      <c r="B351" s="33"/>
      <c r="C351" s="32"/>
      <c r="D351" s="32"/>
      <c r="E351" s="34" t="s">
        <v>368</v>
      </c>
      <c r="F351" s="34">
        <v>12</v>
      </c>
      <c r="G351" s="34">
        <v>77</v>
      </c>
      <c r="H351" s="33"/>
    </row>
    <row r="352" spans="1:8" ht="15.75" x14ac:dyDescent="0.25">
      <c r="A352" s="32"/>
      <c r="B352" s="33"/>
      <c r="C352" s="32"/>
      <c r="D352" s="32"/>
      <c r="E352" s="35" t="s">
        <v>364</v>
      </c>
      <c r="F352" s="35">
        <v>89</v>
      </c>
      <c r="G352" s="35">
        <v>638</v>
      </c>
      <c r="H352" s="33"/>
    </row>
    <row r="353" spans="1:8" x14ac:dyDescent="0.25">
      <c r="A353" s="24"/>
      <c r="B353" s="25"/>
      <c r="C353" s="24"/>
      <c r="D353" s="24"/>
      <c r="E353" s="24"/>
      <c r="F353" s="24"/>
      <c r="G353" s="24" t="s">
        <v>553</v>
      </c>
      <c r="H353" s="25"/>
    </row>
    <row r="356" spans="1:8" x14ac:dyDescent="0.25">
      <c r="G356" s="2" t="s">
        <v>363</v>
      </c>
    </row>
  </sheetData>
  <autoFilter ref="A1:H353">
    <sortState ref="A2:H321">
      <sortCondition ref="A1:A321"/>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0"/>
  <sheetViews>
    <sheetView topLeftCell="A19" workbookViewId="0">
      <selection activeCell="B25" sqref="B25"/>
    </sheetView>
  </sheetViews>
  <sheetFormatPr defaultRowHeight="15" x14ac:dyDescent="0.25"/>
  <cols>
    <col min="3" max="3" width="34.140625" customWidth="1"/>
    <col min="4" max="4" width="29.28515625" customWidth="1"/>
    <col min="5" max="5" width="25.28515625" customWidth="1"/>
  </cols>
  <sheetData>
    <row r="1" spans="2:5" x14ac:dyDescent="0.25">
      <c r="B1" s="6">
        <v>2007</v>
      </c>
      <c r="C1" s="7" t="s">
        <v>22</v>
      </c>
      <c r="D1" s="6" t="s">
        <v>233</v>
      </c>
      <c r="E1" s="6" t="s">
        <v>21</v>
      </c>
    </row>
    <row r="2" spans="2:5" ht="45" x14ac:dyDescent="0.25">
      <c r="B2" s="8">
        <v>2009</v>
      </c>
      <c r="C2" s="9" t="s">
        <v>237</v>
      </c>
      <c r="D2" s="8" t="s">
        <v>236</v>
      </c>
      <c r="E2" s="8" t="s">
        <v>7</v>
      </c>
    </row>
    <row r="3" spans="2:5" ht="30" x14ac:dyDescent="0.25">
      <c r="B3" s="10">
        <v>2009</v>
      </c>
      <c r="C3" s="11" t="s">
        <v>11</v>
      </c>
      <c r="D3" s="10" t="s">
        <v>8</v>
      </c>
      <c r="E3" s="10" t="s">
        <v>7</v>
      </c>
    </row>
    <row r="4" spans="2:5" ht="30" x14ac:dyDescent="0.25">
      <c r="B4" s="12">
        <v>2010</v>
      </c>
      <c r="C4" s="13" t="s">
        <v>355</v>
      </c>
      <c r="D4" s="12" t="s">
        <v>247</v>
      </c>
      <c r="E4" s="12" t="s">
        <v>12</v>
      </c>
    </row>
    <row r="5" spans="2:5" ht="30" x14ac:dyDescent="0.25">
      <c r="B5" s="14">
        <v>2010</v>
      </c>
      <c r="C5" s="15" t="s">
        <v>356</v>
      </c>
      <c r="D5" s="14" t="s">
        <v>13</v>
      </c>
      <c r="E5" s="14" t="s">
        <v>12</v>
      </c>
    </row>
    <row r="6" spans="2:5" ht="45" x14ac:dyDescent="0.25">
      <c r="B6" s="18">
        <v>2011</v>
      </c>
      <c r="C6" s="19" t="s">
        <v>357</v>
      </c>
      <c r="D6" s="18" t="s">
        <v>263</v>
      </c>
      <c r="E6" s="18" t="s">
        <v>16</v>
      </c>
    </row>
    <row r="7" spans="2:5" ht="30" x14ac:dyDescent="0.25">
      <c r="B7" s="16">
        <v>2011</v>
      </c>
      <c r="C7" s="17" t="s">
        <v>372</v>
      </c>
      <c r="D7" s="16" t="s">
        <v>255</v>
      </c>
      <c r="E7" s="16" t="s">
        <v>18</v>
      </c>
    </row>
    <row r="8" spans="2:5" ht="30" x14ac:dyDescent="0.25">
      <c r="B8" s="8">
        <v>2012</v>
      </c>
      <c r="C8" s="9" t="s">
        <v>378</v>
      </c>
      <c r="D8" s="8" t="s">
        <v>285</v>
      </c>
      <c r="E8" s="8" t="s">
        <v>19</v>
      </c>
    </row>
    <row r="9" spans="2:5" ht="60" x14ac:dyDescent="0.25">
      <c r="B9" s="20">
        <v>2012</v>
      </c>
      <c r="C9" s="21" t="s">
        <v>379</v>
      </c>
      <c r="D9" s="20" t="s">
        <v>267</v>
      </c>
      <c r="E9" s="20" t="s">
        <v>24</v>
      </c>
    </row>
    <row r="10" spans="2:5" ht="45" x14ac:dyDescent="0.25">
      <c r="B10" s="6">
        <v>2012</v>
      </c>
      <c r="C10" s="7" t="s">
        <v>358</v>
      </c>
      <c r="D10" s="6" t="s">
        <v>282</v>
      </c>
      <c r="E10" s="6" t="s">
        <v>19</v>
      </c>
    </row>
    <row r="11" spans="2:5" ht="75" x14ac:dyDescent="0.25">
      <c r="B11" s="22">
        <v>2012</v>
      </c>
      <c r="C11" s="23" t="s">
        <v>278</v>
      </c>
      <c r="D11" s="22" t="s">
        <v>279</v>
      </c>
      <c r="E11" s="22" t="s">
        <v>26</v>
      </c>
    </row>
    <row r="12" spans="2:5" ht="45" x14ac:dyDescent="0.25">
      <c r="B12" s="10">
        <v>2013</v>
      </c>
      <c r="C12" s="11" t="s">
        <v>292</v>
      </c>
      <c r="D12" s="10" t="s">
        <v>293</v>
      </c>
      <c r="E12" s="10" t="s">
        <v>28</v>
      </c>
    </row>
    <row r="13" spans="2:5" ht="45" x14ac:dyDescent="0.25">
      <c r="B13" s="14">
        <v>2013</v>
      </c>
      <c r="C13" s="15" t="s">
        <v>359</v>
      </c>
      <c r="D13" s="14" t="s">
        <v>348</v>
      </c>
      <c r="E13" s="14" t="s">
        <v>16</v>
      </c>
    </row>
    <row r="14" spans="2:5" ht="30" x14ac:dyDescent="0.25">
      <c r="B14" s="16">
        <v>2013</v>
      </c>
      <c r="C14" s="17" t="s">
        <v>373</v>
      </c>
      <c r="D14" s="16" t="s">
        <v>349</v>
      </c>
      <c r="E14" s="16" t="s">
        <v>31</v>
      </c>
    </row>
    <row r="15" spans="2:5" ht="45" x14ac:dyDescent="0.25">
      <c r="B15" s="18">
        <v>2014</v>
      </c>
      <c r="C15" s="19" t="s">
        <v>353</v>
      </c>
      <c r="D15" s="18" t="s">
        <v>354</v>
      </c>
      <c r="E15" s="18" t="s">
        <v>202</v>
      </c>
    </row>
    <row r="16" spans="2:5" ht="75" x14ac:dyDescent="0.25">
      <c r="B16" s="20">
        <v>2014</v>
      </c>
      <c r="C16" s="21" t="s">
        <v>352</v>
      </c>
      <c r="D16" s="20" t="s">
        <v>351</v>
      </c>
      <c r="E16" s="20" t="s">
        <v>29</v>
      </c>
    </row>
    <row r="17" spans="2:5" ht="30" x14ac:dyDescent="0.25">
      <c r="B17" s="22">
        <v>2014</v>
      </c>
      <c r="C17" s="23" t="s">
        <v>32</v>
      </c>
      <c r="D17" s="22" t="s">
        <v>350</v>
      </c>
      <c r="E17" s="22" t="s">
        <v>31</v>
      </c>
    </row>
    <row r="18" spans="2:5" ht="60" x14ac:dyDescent="0.25">
      <c r="B18" s="10">
        <v>2016</v>
      </c>
      <c r="C18" s="11" t="s">
        <v>361</v>
      </c>
      <c r="D18" s="10" t="s">
        <v>346</v>
      </c>
      <c r="E18" s="10" t="s">
        <v>24</v>
      </c>
    </row>
    <row r="19" spans="2:5" ht="45" x14ac:dyDescent="0.25">
      <c r="B19" s="6">
        <v>2016</v>
      </c>
      <c r="C19" s="7" t="s">
        <v>360</v>
      </c>
      <c r="D19" s="6" t="s">
        <v>15</v>
      </c>
      <c r="E19" s="6" t="s">
        <v>16</v>
      </c>
    </row>
    <row r="20" spans="2:5" ht="30" x14ac:dyDescent="0.25">
      <c r="B20" s="14">
        <v>2016</v>
      </c>
      <c r="C20" s="15" t="s">
        <v>32</v>
      </c>
      <c r="D20" s="14" t="s">
        <v>347</v>
      </c>
      <c r="E20" s="14" t="s">
        <v>33</v>
      </c>
    </row>
    <row r="21" spans="2:5" ht="60" x14ac:dyDescent="0.25">
      <c r="B21" s="41">
        <v>2017</v>
      </c>
      <c r="C21" s="42" t="s">
        <v>427</v>
      </c>
      <c r="D21" s="41" t="s">
        <v>428</v>
      </c>
      <c r="E21" s="41" t="s">
        <v>429</v>
      </c>
    </row>
    <row r="22" spans="2:5" ht="45" x14ac:dyDescent="0.25">
      <c r="B22" s="38">
        <v>2017</v>
      </c>
      <c r="C22" s="39" t="s">
        <v>454</v>
      </c>
      <c r="D22" s="37" t="s">
        <v>398</v>
      </c>
      <c r="E22" s="37" t="s">
        <v>31</v>
      </c>
    </row>
    <row r="23" spans="2:5" ht="60" x14ac:dyDescent="0.25">
      <c r="B23" s="48">
        <v>2017</v>
      </c>
      <c r="C23" s="49" t="s">
        <v>438</v>
      </c>
      <c r="D23" s="48" t="s">
        <v>519</v>
      </c>
      <c r="E23" s="48" t="s">
        <v>31</v>
      </c>
    </row>
    <row r="24" spans="2:5" ht="45" x14ac:dyDescent="0.25">
      <c r="B24" s="22">
        <v>2017</v>
      </c>
      <c r="C24" s="23" t="s">
        <v>467</v>
      </c>
      <c r="D24" s="22" t="s">
        <v>518</v>
      </c>
      <c r="E24" s="22" t="s">
        <v>31</v>
      </c>
    </row>
    <row r="25" spans="2:5" ht="30" x14ac:dyDescent="0.25">
      <c r="B25" s="59">
        <v>2017</v>
      </c>
      <c r="C25" s="42" t="s">
        <v>555</v>
      </c>
      <c r="D25" s="41" t="s">
        <v>554</v>
      </c>
      <c r="E25" s="41" t="s">
        <v>16</v>
      </c>
    </row>
    <row r="33" spans="3:17" x14ac:dyDescent="0.25">
      <c r="C33" s="60"/>
      <c r="D33" s="60"/>
      <c r="E33" s="60"/>
      <c r="F33" s="60"/>
      <c r="G33" s="60"/>
      <c r="H33" s="60"/>
      <c r="I33" s="60"/>
      <c r="J33" s="60"/>
      <c r="K33" s="60"/>
      <c r="L33" s="60"/>
      <c r="M33" s="60"/>
    </row>
    <row r="34" spans="3:17" x14ac:dyDescent="0.25">
      <c r="C34" s="60"/>
      <c r="D34" s="60"/>
      <c r="E34" s="60"/>
      <c r="F34" s="60"/>
      <c r="G34" s="45"/>
      <c r="H34" s="45"/>
      <c r="I34" s="45"/>
      <c r="J34" s="45"/>
      <c r="K34" s="45"/>
      <c r="L34" s="45"/>
      <c r="M34" s="45"/>
    </row>
    <row r="35" spans="3:17" x14ac:dyDescent="0.25">
      <c r="C35" s="60"/>
      <c r="D35" s="60"/>
      <c r="E35" s="60"/>
      <c r="F35" s="60"/>
      <c r="G35" s="60"/>
      <c r="H35" s="60"/>
      <c r="I35" s="60"/>
      <c r="J35" s="60"/>
      <c r="K35" s="60"/>
      <c r="L35" s="60"/>
      <c r="M35" s="60"/>
      <c r="N35" s="60"/>
      <c r="O35" s="60"/>
    </row>
    <row r="36" spans="3:17" x14ac:dyDescent="0.25">
      <c r="C36" s="60"/>
      <c r="D36" s="60"/>
      <c r="E36" s="60"/>
      <c r="F36" s="45"/>
      <c r="G36" s="45"/>
      <c r="H36" s="45"/>
      <c r="I36" s="45"/>
      <c r="J36" s="45"/>
      <c r="K36" s="45"/>
      <c r="L36" s="45"/>
      <c r="M36" s="45"/>
      <c r="N36" s="45"/>
      <c r="O36" s="45"/>
    </row>
    <row r="37" spans="3:17" ht="15" customHeight="1" x14ac:dyDescent="0.25">
      <c r="C37" s="61"/>
      <c r="D37" s="62"/>
      <c r="E37" s="62"/>
      <c r="F37" s="62"/>
      <c r="G37" s="62"/>
      <c r="H37" s="62"/>
      <c r="I37" s="62"/>
      <c r="J37" s="62"/>
      <c r="K37" s="62"/>
      <c r="L37" s="62"/>
      <c r="M37" s="62"/>
      <c r="N37" s="62"/>
      <c r="O37" s="62"/>
      <c r="P37" s="62"/>
      <c r="Q37" s="62"/>
    </row>
    <row r="38" spans="3:17" x14ac:dyDescent="0.25">
      <c r="C38" s="60"/>
      <c r="D38" s="60"/>
      <c r="E38" s="60"/>
      <c r="F38" s="60"/>
    </row>
    <row r="40" spans="3:17" x14ac:dyDescent="0.25">
      <c r="C40" s="25"/>
    </row>
  </sheetData>
  <mergeCells count="6">
    <mergeCell ref="C38:F38"/>
    <mergeCell ref="C37:Q37"/>
    <mergeCell ref="C35:O35"/>
    <mergeCell ref="C36:E36"/>
    <mergeCell ref="C33:M33"/>
    <mergeCell ref="C34:F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workbookViewId="0">
      <selection activeCell="I16" sqref="I16"/>
    </sheetView>
  </sheetViews>
  <sheetFormatPr defaultRowHeight="15" x14ac:dyDescent="0.25"/>
  <cols>
    <col min="1" max="1" width="13" customWidth="1"/>
    <col min="2" max="2" width="16.140625" customWidth="1"/>
    <col min="3" max="3" width="16.28515625" customWidth="1"/>
    <col min="5" max="5" width="13.7109375" customWidth="1"/>
    <col min="6" max="6" width="11.28515625" customWidth="1"/>
    <col min="7" max="7" width="11.42578125" customWidth="1"/>
    <col min="9" max="9" width="11.85546875" customWidth="1"/>
  </cols>
  <sheetData>
    <row r="2" spans="1:9" x14ac:dyDescent="0.25">
      <c r="B2" t="s">
        <v>380</v>
      </c>
      <c r="C2" t="s">
        <v>389</v>
      </c>
      <c r="D2" t="s">
        <v>390</v>
      </c>
      <c r="E2" t="s">
        <v>393</v>
      </c>
      <c r="F2" t="s">
        <v>391</v>
      </c>
      <c r="G2" t="s">
        <v>394</v>
      </c>
      <c r="H2" t="s">
        <v>392</v>
      </c>
      <c r="I2" t="s">
        <v>395</v>
      </c>
    </row>
    <row r="3" spans="1:9" x14ac:dyDescent="0.25">
      <c r="A3" t="s">
        <v>381</v>
      </c>
      <c r="B3" s="27">
        <v>18360353</v>
      </c>
      <c r="C3">
        <v>2724900</v>
      </c>
      <c r="D3">
        <v>77</v>
      </c>
      <c r="E3">
        <f>+C3*D3/100</f>
        <v>2098173</v>
      </c>
      <c r="F3">
        <v>10</v>
      </c>
      <c r="G3">
        <f>+E3*F3/100</f>
        <v>209817.3</v>
      </c>
      <c r="H3">
        <v>1</v>
      </c>
      <c r="I3">
        <f>+C3*H3/100</f>
        <v>27249</v>
      </c>
    </row>
    <row r="4" spans="1:9" x14ac:dyDescent="0.25">
      <c r="A4" t="s">
        <v>382</v>
      </c>
      <c r="B4" s="27">
        <v>29473614</v>
      </c>
      <c r="C4">
        <v>447400</v>
      </c>
      <c r="D4">
        <v>62</v>
      </c>
      <c r="E4">
        <f t="shared" ref="E4:E7" si="0">+C4*D4/100</f>
        <v>277388</v>
      </c>
      <c r="F4">
        <v>10</v>
      </c>
      <c r="G4">
        <f t="shared" ref="G4:G7" si="1">+E4*F4/100</f>
        <v>27738.799999999999</v>
      </c>
      <c r="H4">
        <v>8</v>
      </c>
      <c r="I4">
        <f t="shared" ref="I4:I7" si="2">+C4*H4/100</f>
        <v>35792</v>
      </c>
    </row>
    <row r="5" spans="1:9" x14ac:dyDescent="0.25">
      <c r="A5" t="s">
        <v>383</v>
      </c>
      <c r="B5" s="27">
        <v>5727553</v>
      </c>
      <c r="C5">
        <v>199951</v>
      </c>
      <c r="D5">
        <v>55</v>
      </c>
      <c r="E5">
        <f t="shared" si="0"/>
        <v>109973.05</v>
      </c>
      <c r="F5">
        <v>6</v>
      </c>
      <c r="G5">
        <f t="shared" si="1"/>
        <v>6598.3830000000007</v>
      </c>
      <c r="H5">
        <v>5</v>
      </c>
      <c r="I5">
        <f t="shared" si="2"/>
        <v>9997.5499999999993</v>
      </c>
    </row>
    <row r="6" spans="1:9" x14ac:dyDescent="0.25">
      <c r="A6" t="s">
        <v>384</v>
      </c>
      <c r="B6" s="27">
        <v>5291317</v>
      </c>
      <c r="C6">
        <v>488100</v>
      </c>
      <c r="D6">
        <v>72</v>
      </c>
      <c r="E6">
        <f t="shared" si="0"/>
        <v>351432</v>
      </c>
      <c r="F6">
        <v>4</v>
      </c>
      <c r="G6">
        <f t="shared" si="1"/>
        <v>14057.28</v>
      </c>
      <c r="H6">
        <v>8</v>
      </c>
      <c r="I6">
        <f t="shared" si="2"/>
        <v>39048</v>
      </c>
    </row>
    <row r="7" spans="1:9" x14ac:dyDescent="0.25">
      <c r="A7" t="s">
        <v>385</v>
      </c>
      <c r="B7" s="27">
        <v>8330946</v>
      </c>
      <c r="C7">
        <v>144100</v>
      </c>
      <c r="D7">
        <v>35</v>
      </c>
      <c r="E7">
        <f t="shared" si="0"/>
        <v>50435</v>
      </c>
      <c r="F7">
        <v>6</v>
      </c>
      <c r="G7">
        <f t="shared" si="1"/>
        <v>3026.1</v>
      </c>
      <c r="H7">
        <v>3</v>
      </c>
      <c r="I7">
        <f t="shared" si="2"/>
        <v>4323</v>
      </c>
    </row>
    <row r="8" spans="1:9" x14ac:dyDescent="0.25">
      <c r="B8" s="29">
        <f>SUM(B3:B7)</f>
        <v>67183783</v>
      </c>
      <c r="C8" s="30">
        <f>SUM(C3:C7)</f>
        <v>4004451</v>
      </c>
      <c r="E8" s="30">
        <f>SUM(E3:E7)</f>
        <v>2887401.05</v>
      </c>
      <c r="G8" s="30">
        <f>SUM(G3:G7)</f>
        <v>261237.86299999998</v>
      </c>
      <c r="I8" s="30">
        <f>SUM(I3:I7)</f>
        <v>116409.55</v>
      </c>
    </row>
    <row r="9" spans="1:9" x14ac:dyDescent="0.25">
      <c r="A9" t="s">
        <v>396</v>
      </c>
      <c r="B9" s="28"/>
      <c r="D9" s="31">
        <f>+E8*100/C8</f>
        <v>72.104791643099148</v>
      </c>
      <c r="F9" s="31">
        <f>+G8*100/E8</f>
        <v>9.0475087622483201</v>
      </c>
      <c r="H9" s="31">
        <f>+I8*100/C8</f>
        <v>2.9070039813197863</v>
      </c>
    </row>
    <row r="10" spans="1:9" x14ac:dyDescent="0.25">
      <c r="A10" t="s">
        <v>386</v>
      </c>
      <c r="B10" s="27">
        <v>9872765</v>
      </c>
      <c r="C10">
        <v>86600</v>
      </c>
      <c r="D10">
        <v>60</v>
      </c>
      <c r="E10">
        <f t="shared" ref="E10:E12" si="3">+C10*D10/100</f>
        <v>51960</v>
      </c>
      <c r="F10">
        <v>22</v>
      </c>
      <c r="G10">
        <f t="shared" ref="G10:G12" si="4">+E10*F10/100</f>
        <v>11431.2</v>
      </c>
      <c r="H10">
        <v>11</v>
      </c>
      <c r="I10">
        <f t="shared" ref="I10:I12" si="5">+C10*H10/100</f>
        <v>9526</v>
      </c>
    </row>
    <row r="11" spans="1:9" x14ac:dyDescent="0.25">
      <c r="A11" t="s">
        <v>387</v>
      </c>
      <c r="B11" s="27">
        <v>4928052</v>
      </c>
      <c r="C11">
        <v>69700</v>
      </c>
      <c r="D11">
        <v>36</v>
      </c>
      <c r="E11">
        <f t="shared" si="3"/>
        <v>25092</v>
      </c>
      <c r="F11">
        <v>6</v>
      </c>
      <c r="G11">
        <f t="shared" si="4"/>
        <v>1505.52</v>
      </c>
      <c r="H11">
        <v>40</v>
      </c>
      <c r="I11">
        <f t="shared" si="5"/>
        <v>27880</v>
      </c>
    </row>
    <row r="12" spans="1:9" x14ac:dyDescent="0.25">
      <c r="A12" t="s">
        <v>388</v>
      </c>
      <c r="B12" s="27">
        <v>3051250</v>
      </c>
      <c r="C12">
        <v>29743</v>
      </c>
      <c r="D12">
        <v>60</v>
      </c>
      <c r="E12">
        <f t="shared" si="3"/>
        <v>17845.8</v>
      </c>
      <c r="F12">
        <v>16</v>
      </c>
      <c r="G12">
        <f t="shared" si="4"/>
        <v>2855.328</v>
      </c>
      <c r="H12">
        <v>9</v>
      </c>
      <c r="I12">
        <f t="shared" si="5"/>
        <v>2676.87</v>
      </c>
    </row>
    <row r="13" spans="1:9" x14ac:dyDescent="0.25">
      <c r="B13" s="29">
        <f>SUM(B10:B12)</f>
        <v>17852067</v>
      </c>
      <c r="C13" s="30">
        <f>SUM(C10:C12)</f>
        <v>186043</v>
      </c>
      <c r="E13" s="30">
        <f>SUM(E10:E12)</f>
        <v>94897.8</v>
      </c>
      <c r="G13" s="30">
        <f>SUM(G10:G12)</f>
        <v>15792.048000000001</v>
      </c>
      <c r="I13" s="30">
        <f>SUM(I10:I12)</f>
        <v>40082.870000000003</v>
      </c>
    </row>
    <row r="14" spans="1:9" x14ac:dyDescent="0.25">
      <c r="D14" s="31">
        <f>+E13*100/C13</f>
        <v>51.008530286009147</v>
      </c>
      <c r="F14" s="31">
        <f>+G13*100/E13</f>
        <v>16.64111075283094</v>
      </c>
      <c r="H14" s="31">
        <f>+I13*100/C13</f>
        <v>21.544949285917774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7" sqref="B7"/>
    </sheetView>
  </sheetViews>
  <sheetFormatPr defaultRowHeight="15" x14ac:dyDescent="0.25"/>
  <cols>
    <col min="1" max="1" width="22.42578125" customWidth="1"/>
    <col min="2" max="2" width="19.7109375" customWidth="1"/>
  </cols>
  <sheetData>
    <row r="1" spans="1:2" x14ac:dyDescent="0.25">
      <c r="A1" t="s">
        <v>376</v>
      </c>
      <c r="B1" t="s">
        <v>377</v>
      </c>
    </row>
    <row r="2" spans="1:2" x14ac:dyDescent="0.25">
      <c r="A2" s="6" t="s">
        <v>124</v>
      </c>
      <c r="B2" s="6">
        <v>7</v>
      </c>
    </row>
    <row r="3" spans="1:2" x14ac:dyDescent="0.25">
      <c r="A3" s="18" t="s">
        <v>80</v>
      </c>
      <c r="B3" s="18">
        <v>6</v>
      </c>
    </row>
    <row r="4" spans="1:2" x14ac:dyDescent="0.25">
      <c r="A4" s="14" t="s">
        <v>83</v>
      </c>
      <c r="B4" s="14">
        <v>6</v>
      </c>
    </row>
    <row r="5" spans="1:2" x14ac:dyDescent="0.25">
      <c r="A5" s="6" t="s">
        <v>61</v>
      </c>
      <c r="B5" s="6">
        <v>4</v>
      </c>
    </row>
    <row r="6" spans="1:2" x14ac:dyDescent="0.25">
      <c r="A6" s="18" t="s">
        <v>143</v>
      </c>
      <c r="B6" s="18">
        <v>3</v>
      </c>
    </row>
    <row r="7" spans="1:2" x14ac:dyDescent="0.25">
      <c r="A7" s="6" t="s">
        <v>47</v>
      </c>
      <c r="B7" s="6">
        <v>3</v>
      </c>
    </row>
    <row r="8" spans="1:2" x14ac:dyDescent="0.25">
      <c r="A8" s="6" t="s">
        <v>149</v>
      </c>
      <c r="B8" s="6">
        <v>3</v>
      </c>
    </row>
    <row r="9" spans="1:2" x14ac:dyDescent="0.25">
      <c r="A9" s="14" t="s">
        <v>123</v>
      </c>
      <c r="B9" s="14">
        <v>3</v>
      </c>
    </row>
    <row r="10" spans="1:2" x14ac:dyDescent="0.25">
      <c r="A10" s="18" t="s">
        <v>197</v>
      </c>
      <c r="B10" s="18">
        <v>2</v>
      </c>
    </row>
    <row r="11" spans="1:2" x14ac:dyDescent="0.25">
      <c r="A11" s="6" t="s">
        <v>103</v>
      </c>
      <c r="B11" s="6">
        <v>2</v>
      </c>
    </row>
    <row r="12" spans="1:2" x14ac:dyDescent="0.25">
      <c r="A12" s="6" t="s">
        <v>129</v>
      </c>
      <c r="B12" s="6">
        <v>2</v>
      </c>
    </row>
    <row r="13" spans="1:2" x14ac:dyDescent="0.25">
      <c r="A13" s="14" t="s">
        <v>155</v>
      </c>
      <c r="B13" s="14">
        <v>2</v>
      </c>
    </row>
    <row r="14" spans="1:2" x14ac:dyDescent="0.25">
      <c r="A14" s="14" t="s">
        <v>154</v>
      </c>
      <c r="B14" s="14">
        <v>2</v>
      </c>
    </row>
    <row r="15" spans="1:2" x14ac:dyDescent="0.25">
      <c r="A15" s="14" t="s">
        <v>105</v>
      </c>
      <c r="B15" s="14">
        <v>2</v>
      </c>
    </row>
    <row r="16" spans="1:2" x14ac:dyDescent="0.25">
      <c r="A16" s="14" t="s">
        <v>152</v>
      </c>
      <c r="B16" s="14">
        <v>2</v>
      </c>
    </row>
    <row r="17" spans="1:2" x14ac:dyDescent="0.25">
      <c r="A17" s="14" t="s">
        <v>150</v>
      </c>
      <c r="B17" s="14">
        <v>2</v>
      </c>
    </row>
    <row r="18" spans="1:2" x14ac:dyDescent="0.25">
      <c r="A18" s="6" t="s">
        <v>49</v>
      </c>
      <c r="B18" s="6">
        <v>2</v>
      </c>
    </row>
    <row r="19" spans="1:2" x14ac:dyDescent="0.25">
      <c r="A19" s="6" t="s">
        <v>86</v>
      </c>
      <c r="B19" s="6">
        <v>2</v>
      </c>
    </row>
    <row r="20" spans="1:2" x14ac:dyDescent="0.25">
      <c r="A20" s="6" t="s">
        <v>144</v>
      </c>
      <c r="B20" s="6">
        <v>1</v>
      </c>
    </row>
    <row r="21" spans="1:2" x14ac:dyDescent="0.25">
      <c r="A21" s="6" t="s">
        <v>9</v>
      </c>
      <c r="B21" s="6">
        <v>1</v>
      </c>
    </row>
    <row r="22" spans="1:2" x14ac:dyDescent="0.25">
      <c r="A22" s="6" t="s">
        <v>146</v>
      </c>
      <c r="B22" s="6">
        <v>1</v>
      </c>
    </row>
    <row r="23" spans="1:2" x14ac:dyDescent="0.25">
      <c r="A23" s="6" t="s">
        <v>50</v>
      </c>
      <c r="B23" s="6">
        <v>1</v>
      </c>
    </row>
    <row r="24" spans="1:2" x14ac:dyDescent="0.25">
      <c r="A24" s="6" t="s">
        <v>79</v>
      </c>
      <c r="B24" s="6">
        <v>1</v>
      </c>
    </row>
    <row r="25" spans="1:2" x14ac:dyDescent="0.25">
      <c r="A25" s="6" t="s">
        <v>81</v>
      </c>
      <c r="B25" s="6">
        <v>1</v>
      </c>
    </row>
    <row r="26" spans="1:2" x14ac:dyDescent="0.25">
      <c r="A26" s="6" t="s">
        <v>84</v>
      </c>
      <c r="B26" s="6">
        <v>1</v>
      </c>
    </row>
    <row r="27" spans="1:2" x14ac:dyDescent="0.25">
      <c r="A27" s="6" t="s">
        <v>87</v>
      </c>
      <c r="B27" s="6">
        <v>1</v>
      </c>
    </row>
    <row r="28" spans="1:2" x14ac:dyDescent="0.25">
      <c r="A28" s="6" t="s">
        <v>93</v>
      </c>
      <c r="B28" s="6">
        <v>2</v>
      </c>
    </row>
    <row r="29" spans="1:2" x14ac:dyDescent="0.25">
      <c r="A29" s="6" t="s">
        <v>114</v>
      </c>
      <c r="B29" s="6">
        <v>2</v>
      </c>
    </row>
    <row r="30" spans="1:2" x14ac:dyDescent="0.25">
      <c r="A30" s="6" t="s">
        <v>122</v>
      </c>
      <c r="B30" s="6">
        <v>1</v>
      </c>
    </row>
    <row r="31" spans="1:2" x14ac:dyDescent="0.25">
      <c r="A31" s="6" t="s">
        <v>130</v>
      </c>
      <c r="B31" s="6">
        <v>1</v>
      </c>
    </row>
  </sheetData>
  <autoFilter ref="A1:B31">
    <sortState ref="A2:B31">
      <sortCondition descending="1" ref="B1:B31"/>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17" workbookViewId="0">
      <selection activeCell="B49" sqref="B49"/>
    </sheetView>
  </sheetViews>
  <sheetFormatPr defaultRowHeight="15" x14ac:dyDescent="0.25"/>
  <cols>
    <col min="1" max="1" width="22.5703125" customWidth="1"/>
    <col min="2" max="2" width="12.7109375" customWidth="1"/>
  </cols>
  <sheetData>
    <row r="1" spans="1:2" ht="30" x14ac:dyDescent="0.25">
      <c r="A1" s="4" t="s">
        <v>6</v>
      </c>
      <c r="B1" s="4" t="s">
        <v>2</v>
      </c>
    </row>
    <row r="2" spans="1:2" x14ac:dyDescent="0.25">
      <c r="A2" s="4" t="s">
        <v>468</v>
      </c>
      <c r="B2" s="4">
        <v>1</v>
      </c>
    </row>
    <row r="3" spans="1:2" x14ac:dyDescent="0.25">
      <c r="A3" s="16" t="s">
        <v>30</v>
      </c>
      <c r="B3" s="16">
        <v>6</v>
      </c>
    </row>
    <row r="4" spans="1:2" x14ac:dyDescent="0.25">
      <c r="A4" s="20" t="s">
        <v>37</v>
      </c>
      <c r="B4" s="20">
        <v>15</v>
      </c>
    </row>
    <row r="5" spans="1:2" x14ac:dyDescent="0.25">
      <c r="A5" s="8" t="s">
        <v>43</v>
      </c>
      <c r="B5" s="8">
        <v>7</v>
      </c>
    </row>
    <row r="6" spans="1:2" x14ac:dyDescent="0.25">
      <c r="A6" s="10" t="s">
        <v>374</v>
      </c>
      <c r="B6" s="10">
        <v>1</v>
      </c>
    </row>
    <row r="7" spans="1:2" x14ac:dyDescent="0.25">
      <c r="A7" s="20" t="s">
        <v>47</v>
      </c>
      <c r="B7" s="20">
        <v>11</v>
      </c>
    </row>
    <row r="8" spans="1:2" x14ac:dyDescent="0.25">
      <c r="A8" s="22" t="s">
        <v>48</v>
      </c>
      <c r="B8" s="22">
        <v>6</v>
      </c>
    </row>
    <row r="9" spans="1:2" x14ac:dyDescent="0.25">
      <c r="A9" s="22" t="s">
        <v>49</v>
      </c>
      <c r="B9" s="22">
        <v>11</v>
      </c>
    </row>
    <row r="10" spans="1:2" x14ac:dyDescent="0.25">
      <c r="A10" s="6" t="s">
        <v>50</v>
      </c>
      <c r="B10" s="6">
        <v>5</v>
      </c>
    </row>
    <row r="11" spans="1:2" x14ac:dyDescent="0.25">
      <c r="A11" s="10" t="s">
        <v>57</v>
      </c>
      <c r="B11" s="10">
        <v>1</v>
      </c>
    </row>
    <row r="12" spans="1:2" x14ac:dyDescent="0.25">
      <c r="A12" s="16" t="s">
        <v>52</v>
      </c>
      <c r="B12" s="16">
        <v>5</v>
      </c>
    </row>
    <row r="13" spans="1:2" x14ac:dyDescent="0.25">
      <c r="A13" s="10" t="s">
        <v>56</v>
      </c>
      <c r="B13" s="10">
        <v>9</v>
      </c>
    </row>
    <row r="14" spans="1:2" x14ac:dyDescent="0.25">
      <c r="A14" s="6" t="s">
        <v>61</v>
      </c>
      <c r="B14" s="6">
        <v>9</v>
      </c>
    </row>
    <row r="15" spans="1:2" x14ac:dyDescent="0.25">
      <c r="A15" s="16" t="s">
        <v>62</v>
      </c>
      <c r="B15" s="16">
        <v>6</v>
      </c>
    </row>
    <row r="16" spans="1:2" x14ac:dyDescent="0.25">
      <c r="A16" s="16" t="s">
        <v>65</v>
      </c>
      <c r="B16" s="16">
        <v>3</v>
      </c>
    </row>
    <row r="17" spans="1:2" x14ac:dyDescent="0.25">
      <c r="A17" s="16" t="s">
        <v>68</v>
      </c>
      <c r="B17" s="16">
        <v>7</v>
      </c>
    </row>
    <row r="18" spans="1:2" x14ac:dyDescent="0.25">
      <c r="A18" s="10" t="s">
        <v>72</v>
      </c>
      <c r="B18" s="10">
        <v>2</v>
      </c>
    </row>
    <row r="19" spans="1:2" x14ac:dyDescent="0.25">
      <c r="A19" s="22" t="s">
        <v>73</v>
      </c>
      <c r="B19" s="22">
        <v>9</v>
      </c>
    </row>
    <row r="20" spans="1:2" x14ac:dyDescent="0.25">
      <c r="A20" s="10" t="s">
        <v>75</v>
      </c>
      <c r="B20" s="10">
        <v>1</v>
      </c>
    </row>
    <row r="21" spans="1:2" x14ac:dyDescent="0.25">
      <c r="A21" s="20" t="s">
        <v>76</v>
      </c>
      <c r="B21" s="20">
        <v>2</v>
      </c>
    </row>
    <row r="22" spans="1:2" x14ac:dyDescent="0.25">
      <c r="A22" s="8" t="s">
        <v>44</v>
      </c>
      <c r="B22" s="8">
        <v>5</v>
      </c>
    </row>
    <row r="23" spans="1:2" x14ac:dyDescent="0.25">
      <c r="A23" s="20" t="s">
        <v>87</v>
      </c>
      <c r="B23" s="20">
        <v>12</v>
      </c>
    </row>
    <row r="24" spans="1:2" x14ac:dyDescent="0.25">
      <c r="A24" s="8" t="s">
        <v>90</v>
      </c>
      <c r="B24" s="8">
        <v>6</v>
      </c>
    </row>
    <row r="25" spans="1:2" x14ac:dyDescent="0.25">
      <c r="A25" s="10" t="s">
        <v>94</v>
      </c>
      <c r="B25" s="10">
        <v>1</v>
      </c>
    </row>
    <row r="26" spans="1:2" x14ac:dyDescent="0.25">
      <c r="A26" s="14" t="s">
        <v>154</v>
      </c>
      <c r="B26" s="14">
        <v>2</v>
      </c>
    </row>
    <row r="27" spans="1:2" x14ac:dyDescent="0.25">
      <c r="A27" s="10" t="s">
        <v>98</v>
      </c>
      <c r="B27" s="10">
        <v>6</v>
      </c>
    </row>
    <row r="28" spans="1:2" x14ac:dyDescent="0.25">
      <c r="A28" s="10" t="s">
        <v>99</v>
      </c>
      <c r="B28" s="10">
        <v>1</v>
      </c>
    </row>
    <row r="29" spans="1:2" x14ac:dyDescent="0.25">
      <c r="A29" s="20" t="s">
        <v>101</v>
      </c>
      <c r="B29" s="20">
        <v>13</v>
      </c>
    </row>
    <row r="30" spans="1:2" x14ac:dyDescent="0.25">
      <c r="A30" s="16" t="s">
        <v>375</v>
      </c>
      <c r="B30" s="16">
        <v>2</v>
      </c>
    </row>
    <row r="31" spans="1:2" x14ac:dyDescent="0.25">
      <c r="A31" s="20" t="s">
        <v>103</v>
      </c>
      <c r="B31" s="20">
        <v>10</v>
      </c>
    </row>
    <row r="32" spans="1:2" x14ac:dyDescent="0.25">
      <c r="A32" s="14" t="s">
        <v>105</v>
      </c>
      <c r="B32" s="14">
        <v>20</v>
      </c>
    </row>
    <row r="33" spans="1:2" x14ac:dyDescent="0.25">
      <c r="A33" s="8" t="s">
        <v>106</v>
      </c>
      <c r="B33" s="8">
        <v>8</v>
      </c>
    </row>
    <row r="34" spans="1:2" x14ac:dyDescent="0.25">
      <c r="A34" s="10" t="s">
        <v>108</v>
      </c>
      <c r="B34" s="10">
        <v>3</v>
      </c>
    </row>
    <row r="35" spans="1:2" x14ac:dyDescent="0.25">
      <c r="A35" s="20" t="s">
        <v>110</v>
      </c>
      <c r="B35" s="20">
        <v>17</v>
      </c>
    </row>
    <row r="36" spans="1:2" x14ac:dyDescent="0.25">
      <c r="A36" s="10" t="s">
        <v>111</v>
      </c>
      <c r="B36" s="10">
        <v>8</v>
      </c>
    </row>
    <row r="37" spans="1:2" x14ac:dyDescent="0.25">
      <c r="A37" s="16" t="s">
        <v>112</v>
      </c>
      <c r="B37" s="16">
        <v>4</v>
      </c>
    </row>
    <row r="38" spans="1:2" x14ac:dyDescent="0.25">
      <c r="A38" s="10" t="s">
        <v>115</v>
      </c>
      <c r="B38" s="10">
        <v>1</v>
      </c>
    </row>
    <row r="39" spans="1:2" x14ac:dyDescent="0.25">
      <c r="A39" s="10" t="s">
        <v>117</v>
      </c>
      <c r="B39" s="10">
        <v>33</v>
      </c>
    </row>
    <row r="40" spans="1:2" x14ac:dyDescent="0.25">
      <c r="A40" s="10" t="s">
        <v>118</v>
      </c>
      <c r="B40" s="10">
        <v>1</v>
      </c>
    </row>
    <row r="41" spans="1:2" ht="30" x14ac:dyDescent="0.25">
      <c r="A41" s="10" t="s">
        <v>120</v>
      </c>
      <c r="B41" s="10">
        <v>1</v>
      </c>
    </row>
    <row r="42" spans="1:2" x14ac:dyDescent="0.25">
      <c r="A42" s="6" t="s">
        <v>122</v>
      </c>
      <c r="B42" s="6">
        <v>7</v>
      </c>
    </row>
    <row r="43" spans="1:2" x14ac:dyDescent="0.25">
      <c r="A43" s="10" t="s">
        <v>123</v>
      </c>
      <c r="B43" s="10">
        <v>19</v>
      </c>
    </row>
    <row r="44" spans="1:2" x14ac:dyDescent="0.25">
      <c r="A44" s="10" t="s">
        <v>125</v>
      </c>
      <c r="B44" s="10">
        <v>1</v>
      </c>
    </row>
    <row r="45" spans="1:2" x14ac:dyDescent="0.25">
      <c r="A45" s="8" t="s">
        <v>140</v>
      </c>
      <c r="B45" s="8">
        <v>5</v>
      </c>
    </row>
    <row r="46" spans="1:2" x14ac:dyDescent="0.25">
      <c r="A46" s="8" t="s">
        <v>127</v>
      </c>
      <c r="B46" s="8">
        <v>4</v>
      </c>
    </row>
    <row r="47" spans="1:2" x14ac:dyDescent="0.25">
      <c r="A47" s="22" t="s">
        <v>129</v>
      </c>
      <c r="B47" s="22">
        <v>13</v>
      </c>
    </row>
    <row r="48" spans="1:2" x14ac:dyDescent="0.25">
      <c r="A48" s="10" t="s">
        <v>132</v>
      </c>
      <c r="B48" s="10">
        <v>7</v>
      </c>
    </row>
    <row r="49" spans="1:2" x14ac:dyDescent="0.25">
      <c r="A49" s="10" t="s">
        <v>134</v>
      </c>
      <c r="B49" s="10">
        <v>4</v>
      </c>
    </row>
    <row r="50" spans="1:2" x14ac:dyDescent="0.25">
      <c r="A50" s="10" t="s">
        <v>135</v>
      </c>
      <c r="B50" s="10">
        <v>1</v>
      </c>
    </row>
  </sheetData>
  <autoFilter ref="A1:B50">
    <sortState ref="A2:C49">
      <sortCondition ref="A1:A49"/>
    </sortState>
  </autoFilter>
  <sortState ref="A3:C49">
    <sortCondition ref="A3:A49"/>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K38" sqref="K38"/>
    </sheetView>
  </sheetViews>
  <sheetFormatPr defaultRowHeight="15" x14ac:dyDescent="0.25"/>
  <cols>
    <col min="1" max="1" width="16.85546875" customWidth="1"/>
    <col min="2" max="2" width="13.42578125" customWidth="1"/>
  </cols>
  <sheetData>
    <row r="1" spans="1:2" ht="30" x14ac:dyDescent="0.25">
      <c r="A1" s="4" t="s">
        <v>6</v>
      </c>
      <c r="B1" s="4" t="s">
        <v>2</v>
      </c>
    </row>
    <row r="2" spans="1:2" x14ac:dyDescent="0.25">
      <c r="A2" s="6" t="s">
        <v>144</v>
      </c>
      <c r="B2" s="6">
        <v>40</v>
      </c>
    </row>
    <row r="3" spans="1:2" x14ac:dyDescent="0.25">
      <c r="A3" s="6" t="s">
        <v>139</v>
      </c>
      <c r="B3" s="6">
        <v>33</v>
      </c>
    </row>
    <row r="4" spans="1:2" x14ac:dyDescent="0.25">
      <c r="A4" s="6" t="s">
        <v>20</v>
      </c>
      <c r="B4" s="6">
        <v>30</v>
      </c>
    </row>
    <row r="5" spans="1:2" x14ac:dyDescent="0.25">
      <c r="A5" s="8" t="s">
        <v>142</v>
      </c>
      <c r="B5" s="8">
        <v>24</v>
      </c>
    </row>
    <row r="6" spans="1:2" x14ac:dyDescent="0.25">
      <c r="A6" s="8" t="s">
        <v>171</v>
      </c>
      <c r="B6" s="8">
        <v>13</v>
      </c>
    </row>
    <row r="7" spans="1:2" x14ac:dyDescent="0.25">
      <c r="A7" s="6" t="s">
        <v>185</v>
      </c>
      <c r="B7" s="6">
        <v>10</v>
      </c>
    </row>
    <row r="8" spans="1:2" x14ac:dyDescent="0.25">
      <c r="A8" s="6" t="s">
        <v>130</v>
      </c>
      <c r="B8" s="6">
        <v>7</v>
      </c>
    </row>
    <row r="9" spans="1:2" x14ac:dyDescent="0.25">
      <c r="B9">
        <f>SUM(B2:B8)</f>
        <v>157</v>
      </c>
    </row>
  </sheetData>
  <autoFilter ref="A1:B8">
    <sortState ref="A2:B11">
      <sortCondition descending="1" ref="B1:B11"/>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0" sqref="B20"/>
    </sheetView>
  </sheetViews>
  <sheetFormatPr defaultRowHeight="15" x14ac:dyDescent="0.25"/>
  <cols>
    <col min="1" max="1" width="20.28515625" customWidth="1"/>
    <col min="2" max="2" width="16.85546875" customWidth="1"/>
  </cols>
  <sheetData>
    <row r="1" spans="1:2" x14ac:dyDescent="0.25">
      <c r="A1" s="4" t="s">
        <v>6</v>
      </c>
      <c r="B1" s="4" t="s">
        <v>2</v>
      </c>
    </row>
    <row r="2" spans="1:2" x14ac:dyDescent="0.25">
      <c r="A2" s="20" t="s">
        <v>83</v>
      </c>
      <c r="B2" s="20">
        <v>19</v>
      </c>
    </row>
    <row r="3" spans="1:2" x14ac:dyDescent="0.25">
      <c r="A3" s="20" t="s">
        <v>143</v>
      </c>
      <c r="B3" s="20">
        <v>10</v>
      </c>
    </row>
    <row r="4" spans="1:2" x14ac:dyDescent="0.25">
      <c r="A4" s="6" t="s">
        <v>124</v>
      </c>
      <c r="B4" s="6">
        <v>9</v>
      </c>
    </row>
    <row r="5" spans="1:2" x14ac:dyDescent="0.25">
      <c r="A5" s="18" t="s">
        <v>80</v>
      </c>
      <c r="B5" s="18">
        <v>6</v>
      </c>
    </row>
    <row r="6" spans="1:2" x14ac:dyDescent="0.25">
      <c r="A6" s="10" t="s">
        <v>155</v>
      </c>
      <c r="B6" s="10">
        <v>5</v>
      </c>
    </row>
    <row r="7" spans="1:2" x14ac:dyDescent="0.25">
      <c r="A7" s="14" t="s">
        <v>149</v>
      </c>
      <c r="B7" s="14">
        <v>5</v>
      </c>
    </row>
    <row r="8" spans="1:2" x14ac:dyDescent="0.25">
      <c r="A8" s="14" t="s">
        <v>197</v>
      </c>
      <c r="B8" s="14">
        <v>4</v>
      </c>
    </row>
    <row r="9" spans="1:2" x14ac:dyDescent="0.25">
      <c r="A9" s="6" t="s">
        <v>86</v>
      </c>
      <c r="B9" s="6">
        <v>2</v>
      </c>
    </row>
    <row r="10" spans="1:2" x14ac:dyDescent="0.25">
      <c r="A10" s="14" t="s">
        <v>152</v>
      </c>
      <c r="B10" s="14">
        <v>2</v>
      </c>
    </row>
    <row r="11" spans="1:2" x14ac:dyDescent="0.25">
      <c r="A11" s="14" t="s">
        <v>150</v>
      </c>
      <c r="B11" s="14">
        <v>2</v>
      </c>
    </row>
    <row r="12" spans="1:2" x14ac:dyDescent="0.25">
      <c r="A12" s="6" t="s">
        <v>93</v>
      </c>
      <c r="B12" s="6">
        <v>2</v>
      </c>
    </row>
  </sheetData>
  <autoFilter ref="A1:B1">
    <sortState ref="A2:B12">
      <sortCondition descending="1" ref="B1"/>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C18" sqref="C18"/>
    </sheetView>
  </sheetViews>
  <sheetFormatPr defaultRowHeight="15" x14ac:dyDescent="0.25"/>
  <cols>
    <col min="2" max="2" width="12.85546875" customWidth="1"/>
  </cols>
  <sheetData>
    <row r="2" spans="2:3" x14ac:dyDescent="0.25">
      <c r="B2" t="s">
        <v>456</v>
      </c>
      <c r="C2">
        <v>14</v>
      </c>
    </row>
    <row r="3" spans="2:3" x14ac:dyDescent="0.25">
      <c r="B3" t="s">
        <v>457</v>
      </c>
      <c r="C3">
        <v>6</v>
      </c>
    </row>
    <row r="4" spans="2:3" x14ac:dyDescent="0.25">
      <c r="B4" t="s">
        <v>458</v>
      </c>
      <c r="C4">
        <v>11</v>
      </c>
    </row>
    <row r="5" spans="2:3" x14ac:dyDescent="0.25">
      <c r="B5" t="s">
        <v>459</v>
      </c>
      <c r="C5">
        <v>5</v>
      </c>
    </row>
    <row r="6" spans="2:3" x14ac:dyDescent="0.25">
      <c r="B6" t="s">
        <v>460</v>
      </c>
      <c r="C6">
        <v>9</v>
      </c>
    </row>
    <row r="7" spans="2:3" x14ac:dyDescent="0.25">
      <c r="B7" t="s">
        <v>461</v>
      </c>
      <c r="C7">
        <v>13</v>
      </c>
    </row>
    <row r="8" spans="2:3" x14ac:dyDescent="0.25">
      <c r="B8" t="s">
        <v>462</v>
      </c>
      <c r="C8">
        <v>20</v>
      </c>
    </row>
    <row r="9" spans="2:3" x14ac:dyDescent="0.25">
      <c r="B9" t="s">
        <v>463</v>
      </c>
      <c r="C9">
        <v>16</v>
      </c>
    </row>
    <row r="10" spans="2:3" x14ac:dyDescent="0.25">
      <c r="B10" t="s">
        <v>464</v>
      </c>
      <c r="C10">
        <v>8</v>
      </c>
    </row>
    <row r="11" spans="2:3" x14ac:dyDescent="0.25">
      <c r="B11" t="s">
        <v>465</v>
      </c>
      <c r="C11">
        <v>31</v>
      </c>
    </row>
    <row r="12" spans="2:3" x14ac:dyDescent="0.25">
      <c r="B12" t="s">
        <v>466</v>
      </c>
      <c r="C12">
        <v>19</v>
      </c>
    </row>
    <row r="13" spans="2:3" x14ac:dyDescent="0.25">
      <c r="C13">
        <f>SUM(C2:C12)</f>
        <v>152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B3" sqref="B3"/>
    </sheetView>
  </sheetViews>
  <sheetFormatPr defaultRowHeight="15" x14ac:dyDescent="0.25"/>
  <cols>
    <col min="1" max="1" width="32.7109375" customWidth="1"/>
    <col min="2" max="2" width="37.42578125" customWidth="1"/>
    <col min="3" max="3" width="12.7109375" customWidth="1"/>
    <col min="4" max="4" width="19" customWidth="1"/>
    <col min="5" max="5" width="40.7109375" customWidth="1"/>
  </cols>
  <sheetData>
    <row r="1" spans="1:5" ht="15" customHeight="1" x14ac:dyDescent="0.25">
      <c r="A1" s="63" t="s">
        <v>520</v>
      </c>
      <c r="B1" s="63"/>
      <c r="C1" s="63"/>
      <c r="D1" s="63"/>
      <c r="E1" s="63"/>
    </row>
    <row r="2" spans="1:5" x14ac:dyDescent="0.25">
      <c r="A2" s="51" t="s">
        <v>486</v>
      </c>
      <c r="B2" s="51" t="s">
        <v>487</v>
      </c>
      <c r="C2" s="51" t="s">
        <v>488</v>
      </c>
      <c r="D2" s="51" t="s">
        <v>489</v>
      </c>
      <c r="E2" s="51" t="s">
        <v>490</v>
      </c>
    </row>
    <row r="3" spans="1:5" ht="135" x14ac:dyDescent="0.25">
      <c r="A3" s="57" t="s">
        <v>513</v>
      </c>
      <c r="B3" s="52" t="s">
        <v>516</v>
      </c>
      <c r="C3" s="53">
        <v>11625</v>
      </c>
      <c r="D3" s="52" t="s">
        <v>517</v>
      </c>
      <c r="E3" s="52" t="s">
        <v>494</v>
      </c>
    </row>
    <row r="6" spans="1:5" ht="15" customHeight="1" x14ac:dyDescent="0.25">
      <c r="A6" s="63" t="s">
        <v>521</v>
      </c>
      <c r="B6" s="63"/>
      <c r="C6" s="63"/>
      <c r="D6" s="63"/>
      <c r="E6" s="63"/>
    </row>
    <row r="7" spans="1:5" x14ac:dyDescent="0.25">
      <c r="A7" s="51" t="s">
        <v>486</v>
      </c>
      <c r="B7" s="51" t="s">
        <v>487</v>
      </c>
      <c r="C7" s="51" t="s">
        <v>488</v>
      </c>
      <c r="D7" s="51" t="s">
        <v>489</v>
      </c>
      <c r="E7" s="51" t="s">
        <v>490</v>
      </c>
    </row>
    <row r="8" spans="1:5" ht="135" x14ac:dyDescent="0.25">
      <c r="A8" s="57" t="s">
        <v>513</v>
      </c>
      <c r="B8" s="52" t="s">
        <v>514</v>
      </c>
      <c r="C8" s="53">
        <v>5590</v>
      </c>
      <c r="D8" s="52" t="s">
        <v>515</v>
      </c>
      <c r="E8" s="52" t="s">
        <v>494</v>
      </c>
    </row>
    <row r="9" spans="1:5" ht="15" customHeight="1" x14ac:dyDescent="0.25"/>
    <row r="11" spans="1:5" ht="15" customHeight="1" x14ac:dyDescent="0.25">
      <c r="A11" s="63" t="s">
        <v>522</v>
      </c>
      <c r="B11" s="63"/>
      <c r="C11" s="63"/>
      <c r="D11" s="63"/>
      <c r="E11" s="63"/>
    </row>
    <row r="12" spans="1:5" x14ac:dyDescent="0.25">
      <c r="A12" s="51" t="s">
        <v>486</v>
      </c>
      <c r="B12" s="51" t="s">
        <v>487</v>
      </c>
      <c r="C12" s="51" t="s">
        <v>488</v>
      </c>
      <c r="D12" s="51" t="s">
        <v>489</v>
      </c>
      <c r="E12" s="51" t="s">
        <v>490</v>
      </c>
    </row>
    <row r="13" spans="1:5" ht="135" x14ac:dyDescent="0.25">
      <c r="A13" s="57" t="s">
        <v>510</v>
      </c>
      <c r="B13" s="52" t="s">
        <v>511</v>
      </c>
      <c r="C13" s="53">
        <v>8624</v>
      </c>
      <c r="D13" s="52" t="s">
        <v>512</v>
      </c>
      <c r="E13" s="52" t="s">
        <v>494</v>
      </c>
    </row>
    <row r="15" spans="1:5" ht="15" customHeight="1" x14ac:dyDescent="0.25"/>
    <row r="16" spans="1:5" ht="15" customHeight="1" x14ac:dyDescent="0.25">
      <c r="A16" s="63" t="s">
        <v>523</v>
      </c>
      <c r="B16" s="63"/>
      <c r="C16" s="63"/>
      <c r="D16" s="63"/>
      <c r="E16" s="63"/>
    </row>
    <row r="17" spans="1:5" x14ac:dyDescent="0.25">
      <c r="A17" s="51" t="s">
        <v>486</v>
      </c>
      <c r="B17" s="51" t="s">
        <v>487</v>
      </c>
      <c r="C17" s="51" t="s">
        <v>488</v>
      </c>
      <c r="D17" s="51" t="s">
        <v>489</v>
      </c>
      <c r="E17" s="51" t="s">
        <v>490</v>
      </c>
    </row>
    <row r="18" spans="1:5" ht="135" x14ac:dyDescent="0.25">
      <c r="A18" s="57" t="s">
        <v>507</v>
      </c>
      <c r="B18" s="52" t="s">
        <v>508</v>
      </c>
      <c r="C18" s="53">
        <v>61815</v>
      </c>
      <c r="D18" s="52" t="s">
        <v>509</v>
      </c>
      <c r="E18" s="52" t="s">
        <v>494</v>
      </c>
    </row>
    <row r="19" spans="1:5" ht="60" x14ac:dyDescent="0.25">
      <c r="A19" s="52" t="s">
        <v>524</v>
      </c>
      <c r="B19" s="52" t="s">
        <v>525</v>
      </c>
      <c r="C19" s="53">
        <v>16360</v>
      </c>
      <c r="D19" s="52" t="s">
        <v>526</v>
      </c>
      <c r="E19" s="52" t="s">
        <v>527</v>
      </c>
    </row>
    <row r="20" spans="1:5" ht="15" customHeight="1" x14ac:dyDescent="0.25">
      <c r="A20" s="52" t="s">
        <v>528</v>
      </c>
      <c r="B20" s="52" t="s">
        <v>529</v>
      </c>
      <c r="C20" s="53">
        <v>19676</v>
      </c>
      <c r="D20" s="52" t="s">
        <v>530</v>
      </c>
      <c r="E20" s="52" t="s">
        <v>531</v>
      </c>
    </row>
    <row r="23" spans="1:5" ht="15" customHeight="1" x14ac:dyDescent="0.25">
      <c r="A23" s="63" t="s">
        <v>532</v>
      </c>
      <c r="B23" s="63"/>
      <c r="C23" s="63"/>
      <c r="D23" s="63"/>
      <c r="E23" s="63"/>
    </row>
    <row r="24" spans="1:5" x14ac:dyDescent="0.25">
      <c r="A24" s="51" t="s">
        <v>486</v>
      </c>
      <c r="B24" s="51" t="s">
        <v>487</v>
      </c>
      <c r="C24" s="51" t="s">
        <v>488</v>
      </c>
      <c r="D24" s="51" t="s">
        <v>489</v>
      </c>
      <c r="E24" s="51" t="s">
        <v>490</v>
      </c>
    </row>
    <row r="25" spans="1:5" ht="15" customHeight="1" x14ac:dyDescent="0.25">
      <c r="A25" s="57" t="s">
        <v>504</v>
      </c>
      <c r="B25" s="52" t="s">
        <v>505</v>
      </c>
      <c r="C25" s="53">
        <v>65148</v>
      </c>
      <c r="D25" s="52" t="s">
        <v>506</v>
      </c>
      <c r="E25" s="52" t="s">
        <v>494</v>
      </c>
    </row>
    <row r="26" spans="1:5" ht="60" x14ac:dyDescent="0.25">
      <c r="A26" s="52" t="s">
        <v>533</v>
      </c>
      <c r="B26" s="52" t="s">
        <v>534</v>
      </c>
      <c r="C26" s="54" t="s">
        <v>535</v>
      </c>
      <c r="D26" s="55" t="s">
        <v>536</v>
      </c>
      <c r="E26" s="52" t="s">
        <v>537</v>
      </c>
    </row>
    <row r="27" spans="1:5" ht="60" x14ac:dyDescent="0.25">
      <c r="A27" s="52" t="s">
        <v>538</v>
      </c>
      <c r="B27" s="52" t="s">
        <v>539</v>
      </c>
      <c r="C27" s="53">
        <v>4469</v>
      </c>
      <c r="D27" s="52" t="s">
        <v>540</v>
      </c>
      <c r="E27" s="56" t="s">
        <v>541</v>
      </c>
    </row>
    <row r="30" spans="1:5" ht="15" customHeight="1" x14ac:dyDescent="0.25">
      <c r="A30" s="63" t="s">
        <v>542</v>
      </c>
      <c r="B30" s="63"/>
      <c r="C30" s="63"/>
      <c r="D30" s="63"/>
      <c r="E30" s="63"/>
    </row>
    <row r="31" spans="1:5" x14ac:dyDescent="0.25">
      <c r="A31" s="51" t="s">
        <v>486</v>
      </c>
      <c r="B31" s="51" t="s">
        <v>487</v>
      </c>
      <c r="C31" s="51" t="s">
        <v>488</v>
      </c>
      <c r="D31" s="51" t="s">
        <v>489</v>
      </c>
      <c r="E31" s="51" t="s">
        <v>490</v>
      </c>
    </row>
    <row r="32" spans="1:5" ht="135" x14ac:dyDescent="0.25">
      <c r="A32" s="58" t="s">
        <v>501</v>
      </c>
      <c r="B32" s="52" t="s">
        <v>502</v>
      </c>
      <c r="C32" s="53">
        <v>34182</v>
      </c>
      <c r="D32" s="52" t="s">
        <v>503</v>
      </c>
      <c r="E32" s="52" t="s">
        <v>494</v>
      </c>
    </row>
    <row r="33" spans="1:5" ht="60" x14ac:dyDescent="0.25">
      <c r="A33" s="58" t="s">
        <v>543</v>
      </c>
      <c r="B33" s="52" t="s">
        <v>544</v>
      </c>
      <c r="C33" s="53"/>
      <c r="D33" s="52" t="s">
        <v>545</v>
      </c>
      <c r="E33" s="52" t="s">
        <v>546</v>
      </c>
    </row>
    <row r="35" spans="1:5" ht="15" customHeight="1" x14ac:dyDescent="0.25"/>
    <row r="36" spans="1:5" ht="15" customHeight="1" x14ac:dyDescent="0.25">
      <c r="A36" s="63" t="s">
        <v>547</v>
      </c>
      <c r="B36" s="63"/>
      <c r="C36" s="63"/>
      <c r="D36" s="63"/>
      <c r="E36" s="63"/>
    </row>
    <row r="37" spans="1:5" x14ac:dyDescent="0.25">
      <c r="A37" s="51" t="s">
        <v>486</v>
      </c>
      <c r="B37" s="51" t="s">
        <v>487</v>
      </c>
      <c r="C37" s="51" t="s">
        <v>488</v>
      </c>
      <c r="D37" s="51" t="s">
        <v>489</v>
      </c>
      <c r="E37" s="51" t="s">
        <v>490</v>
      </c>
    </row>
    <row r="38" spans="1:5" ht="135" x14ac:dyDescent="0.25">
      <c r="A38" s="52" t="s">
        <v>498</v>
      </c>
      <c r="B38" s="52" t="s">
        <v>499</v>
      </c>
      <c r="C38" s="64">
        <v>324354</v>
      </c>
      <c r="D38" s="52" t="s">
        <v>500</v>
      </c>
      <c r="E38" s="52" t="s">
        <v>494</v>
      </c>
    </row>
    <row r="39" spans="1:5" ht="255" x14ac:dyDescent="0.25">
      <c r="A39" s="57" t="s">
        <v>548</v>
      </c>
      <c r="B39" s="52" t="s">
        <v>549</v>
      </c>
      <c r="C39" s="65"/>
      <c r="D39" s="52" t="s">
        <v>550</v>
      </c>
      <c r="E39" s="52" t="s">
        <v>551</v>
      </c>
    </row>
    <row r="40" spans="1:5" ht="15" customHeight="1" x14ac:dyDescent="0.25"/>
    <row r="42" spans="1:5" ht="15" customHeight="1" x14ac:dyDescent="0.25">
      <c r="A42" s="63" t="s">
        <v>552</v>
      </c>
      <c r="B42" s="63"/>
      <c r="C42" s="63"/>
      <c r="D42" s="63"/>
      <c r="E42" s="63"/>
    </row>
    <row r="43" spans="1:5" x14ac:dyDescent="0.25">
      <c r="A43" s="51" t="s">
        <v>486</v>
      </c>
      <c r="B43" s="51" t="s">
        <v>487</v>
      </c>
      <c r="C43" s="51" t="s">
        <v>488</v>
      </c>
      <c r="D43" s="51" t="s">
        <v>489</v>
      </c>
      <c r="E43" s="51" t="s">
        <v>490</v>
      </c>
    </row>
    <row r="44" spans="1:5" ht="135" x14ac:dyDescent="0.25">
      <c r="A44" s="52" t="s">
        <v>491</v>
      </c>
      <c r="B44" s="52" t="s">
        <v>492</v>
      </c>
      <c r="C44" s="53">
        <v>144441</v>
      </c>
      <c r="D44" s="52" t="s">
        <v>493</v>
      </c>
      <c r="E44" s="52" t="s">
        <v>494</v>
      </c>
    </row>
    <row r="45" spans="1:5" ht="135" x14ac:dyDescent="0.25">
      <c r="A45" s="52" t="s">
        <v>495</v>
      </c>
      <c r="B45" s="52" t="s">
        <v>496</v>
      </c>
      <c r="C45" s="53">
        <v>156430</v>
      </c>
      <c r="D45" s="52" t="s">
        <v>497</v>
      </c>
      <c r="E45" s="52" t="s">
        <v>494</v>
      </c>
    </row>
  </sheetData>
  <mergeCells count="9">
    <mergeCell ref="A42:E42"/>
    <mergeCell ref="A1:E1"/>
    <mergeCell ref="A30:E30"/>
    <mergeCell ref="A6:E6"/>
    <mergeCell ref="A11:E11"/>
    <mergeCell ref="A16:E16"/>
    <mergeCell ref="A23:E23"/>
    <mergeCell ref="A36:E36"/>
    <mergeCell ref="C38:C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F32B74F3E55E94BB18CDE3B45E2A385" ma:contentTypeVersion="1" ma:contentTypeDescription="Yeni belge oluşturun." ma:contentTypeScope="" ma:versionID="fe33abbf44b87f86436a42ef0439fb14">
  <xsd:schema xmlns:xsd="http://www.w3.org/2001/XMLSchema" xmlns:xs="http://www.w3.org/2001/XMLSchema" xmlns:p="http://schemas.microsoft.com/office/2006/metadata/properties" xmlns:ns1="http://schemas.microsoft.com/sharepoint/v3" targetNamespace="http://schemas.microsoft.com/office/2006/metadata/properties" ma:root="true" ma:fieldsID="4b20ab34a7c2ca5bb6fa0458d1241f1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77A2018-1D58-4B90-AEE9-3D2665248B37}"/>
</file>

<file path=customXml/itemProps2.xml><?xml version="1.0" encoding="utf-8"?>
<ds:datastoreItem xmlns:ds="http://schemas.openxmlformats.org/officeDocument/2006/customXml" ds:itemID="{1D64CDF5-B18F-4F00-B452-C5F11750B349}"/>
</file>

<file path=customXml/itemProps3.xml><?xml version="1.0" encoding="utf-8"?>
<ds:datastoreItem xmlns:ds="http://schemas.openxmlformats.org/officeDocument/2006/customXml" ds:itemID="{8AA8F586-4A63-4D9B-A5DC-3E4B3AA594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Toplam</vt:lpstr>
      <vt:lpstr>Toplam_Liste</vt:lpstr>
      <vt:lpstr>OA_K</vt:lpstr>
      <vt:lpstr>Meteoroloji_Özet</vt:lpstr>
      <vt:lpstr>Afrika_Özet</vt:lpstr>
      <vt:lpstr>Orta asya_Kafkaslar_Özet</vt:lpstr>
      <vt:lpstr>OrtaDoğu_Özet</vt:lpstr>
      <vt:lpstr>Panafrika</vt:lpstr>
      <vt:lpstr>Hamdi_Bey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2017-12-08T13:28:47Z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0x010100CF32B74F3E55E94BB18CDE3B45E2A385</vt:lpwstr>
  </property>
</Properties>
</file>