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8" i="1"/>
  <c r="G9" i="1"/>
  <c r="G10" i="1"/>
  <c r="G11" i="1"/>
  <c r="G12" i="1"/>
  <c r="G13" i="1"/>
  <c r="G14" i="1"/>
  <c r="G15" i="1"/>
  <c r="G16" i="1"/>
  <c r="G17" i="1"/>
  <c r="G18" i="1"/>
  <c r="G19" i="1"/>
  <c r="G6" i="1"/>
</calcChain>
</file>

<file path=xl/sharedStrings.xml><?xml version="1.0" encoding="utf-8"?>
<sst xmlns="http://schemas.openxmlformats.org/spreadsheetml/2006/main" count="76" uniqueCount="50">
  <si>
    <t>GÜROYMAK MİLLİ EMLAK SERVİSİ</t>
  </si>
  <si>
    <t>ÜZÜMLÜ</t>
  </si>
  <si>
    <t>SARSILMAZ</t>
  </si>
  <si>
    <t>SIRA NO</t>
  </si>
  <si>
    <t>MARKA / MODEL</t>
  </si>
  <si>
    <t>BULUNDUĞU YER</t>
  </si>
  <si>
    <t>FİİLİ DURUMU</t>
  </si>
  <si>
    <t>TAHMİNİ BEDELİ ₺</t>
  </si>
  <si>
    <t>İHALE TARİHİ</t>
  </si>
  <si>
    <t>İHALE SAATİ</t>
  </si>
  <si>
    <t>T.C.</t>
  </si>
  <si>
    <t>GÜROYMAK KAYMAKAMLIĞI</t>
  </si>
  <si>
    <t>(Güroymak Milli Emlak Şefliği)</t>
  </si>
  <si>
    <t>TAŞINIRMAL (Yivsiz Av Tüfekleri) SATIŞ İLANI</t>
  </si>
  <si>
    <t>SERİ NO</t>
  </si>
  <si>
    <t>GEÇİCİ TEMİNAT ₺</t>
  </si>
  <si>
    <t>HUGLU / 401A</t>
  </si>
  <si>
    <t>MAGNUM / FX9</t>
  </si>
  <si>
    <t>BROWNİNG / MAGNUM</t>
  </si>
  <si>
    <t>12-1454</t>
  </si>
  <si>
    <t>HUGLU 601 G</t>
  </si>
  <si>
    <t>02A0248</t>
  </si>
  <si>
    <t>HATSAN / ESKORT MAGNUM</t>
  </si>
  <si>
    <t>HUGLU</t>
  </si>
  <si>
    <t>BORA BR99 / MAGNUM</t>
  </si>
  <si>
    <t>14-04194</t>
  </si>
  <si>
    <t>TYPHOON / TACTICALARMS</t>
  </si>
  <si>
    <t>MAGNUM</t>
  </si>
  <si>
    <t>13-0196</t>
  </si>
  <si>
    <t>HUGLU / 601 G</t>
  </si>
  <si>
    <t>09A7463</t>
  </si>
  <si>
    <t>STİNGER / MAGNUM</t>
  </si>
  <si>
    <t>SİBERGUN / VİPER</t>
  </si>
  <si>
    <t>T1102-17M00671</t>
  </si>
  <si>
    <t>Kullanılır.(2.El)</t>
  </si>
  <si>
    <t>27.02.2024</t>
  </si>
  <si>
    <t>27.02.2025</t>
  </si>
  <si>
    <t>27.02.2026</t>
  </si>
  <si>
    <t>27.02.2027</t>
  </si>
  <si>
    <t>27.02.2028</t>
  </si>
  <si>
    <t>27.02.2029</t>
  </si>
  <si>
    <t>27.02.2030</t>
  </si>
  <si>
    <t>27.02.2031</t>
  </si>
  <si>
    <t>27.02.2032</t>
  </si>
  <si>
    <t>27.02.2033</t>
  </si>
  <si>
    <t>27.02.2034</t>
  </si>
  <si>
    <t>27.02.2035</t>
  </si>
  <si>
    <t>27.02.2036</t>
  </si>
  <si>
    <t>27.02.2037</t>
  </si>
  <si>
    <r>
      <rPr>
        <b/>
        <sz val="10"/>
        <color theme="1"/>
        <rFont val="Times New Roman"/>
        <family val="1"/>
        <charset val="162"/>
      </rPr>
      <t>1</t>
    </r>
    <r>
      <rPr>
        <sz val="10"/>
        <color theme="1"/>
        <rFont val="Times New Roman"/>
        <family val="1"/>
        <charset val="162"/>
      </rPr>
      <t xml:space="preserve">-Yukarıda nitelikleri belirtilen taşınır malların; 2886 sayılı Devlet İhale Kanununun 51/a maddesi uyarınca Pazarlık Usulü ile taşınırların hizalarında yazılı tarih ve saatlerde </t>
    </r>
    <r>
      <rPr>
        <b/>
        <sz val="10"/>
        <color theme="1"/>
        <rFont val="Times New Roman"/>
        <family val="1"/>
        <charset val="162"/>
      </rPr>
      <t>Güroymak Kaymakamlığı</t>
    </r>
    <r>
      <rPr>
        <sz val="10"/>
        <color theme="1"/>
        <rFont val="Times New Roman"/>
        <family val="1"/>
        <charset val="162"/>
      </rPr>
      <t xml:space="preserve"> (Bağlar Mahallesi Muş Bulvarı No:66 Hükümet Konağı 2.Kat) toplantı salonunda toplanacak komisyon huzurunda (oturma düzenine uygun bir şekilde) ayrı ayrı satış ihaleleri yapılacaktır. 
</t>
    </r>
    <r>
      <rPr>
        <b/>
        <sz val="10"/>
        <color theme="1"/>
        <rFont val="Times New Roman"/>
        <family val="1"/>
        <charset val="162"/>
      </rPr>
      <t>2</t>
    </r>
    <r>
      <rPr>
        <sz val="10"/>
        <color theme="1"/>
        <rFont val="Times New Roman"/>
        <family val="1"/>
        <charset val="162"/>
      </rPr>
      <t xml:space="preserve">- İhalelere iştirak etmek isteyenlerin;
</t>
    </r>
    <r>
      <rPr>
        <b/>
        <sz val="10"/>
        <color theme="1"/>
        <rFont val="Times New Roman"/>
        <family val="1"/>
        <charset val="162"/>
      </rPr>
      <t xml:space="preserve">a ) </t>
    </r>
    <r>
      <rPr>
        <sz val="10"/>
        <color theme="1"/>
        <rFont val="Times New Roman"/>
        <family val="1"/>
        <charset val="162"/>
      </rPr>
      <t xml:space="preserve">Geçici teminatın yatırıldığına dair makbuzun ( Tedavüldeki Türk parası, Mevduat ve Katılım Bankalarının verecekleri süresiz teminat mektupları ve Hazine Müsteşarlığınca ihraç edilen Devlet İç Borçlanma Senetleri veya bu senetler yerine düzenlenen belgeleri);
</t>
    </r>
    <r>
      <rPr>
        <b/>
        <sz val="10"/>
        <color theme="1"/>
        <rFont val="Times New Roman"/>
        <family val="1"/>
        <charset val="162"/>
      </rPr>
      <t>b )</t>
    </r>
    <r>
      <rPr>
        <sz val="10"/>
        <color theme="1"/>
        <rFont val="Times New Roman"/>
        <family val="1"/>
        <charset val="162"/>
      </rPr>
      <t xml:space="preserve"> İkametgah ilmuhaberi ile nüfus cüzdanı örneği (T.C. Kimlik numaranısını belirtir,Tüzel kişilerden vergi kimlik numarasını belirtir belge);
</t>
    </r>
    <r>
      <rPr>
        <b/>
        <sz val="10"/>
        <color theme="1"/>
        <rFont val="Times New Roman"/>
        <family val="1"/>
        <charset val="162"/>
      </rPr>
      <t>c )</t>
    </r>
    <r>
      <rPr>
        <sz val="10"/>
        <color theme="1"/>
        <rFont val="Times New Roman"/>
        <family val="1"/>
        <charset val="162"/>
      </rPr>
      <t xml:space="preserve"> Özel hukuk tüzel kişilerinin yukarıda belirtilen şartlardan ayrı olarak idare merkezlerinin bulunduğu yer mahkemesinden veya siciline kayıtlı bulunduğu Ticaret ve Sanayi Odasından yahut benzeri mesleki kuruluştan, ihalenin yapıldığı yıl içerisinde alınmış sicil kayıt belgesi ile tüzel kişilik adına ihaleye katılacak veya teklifte bulunacak kişilerin tüzel kişiliği temsile tam yetkili olduklarını gösterir noterlikçe tasdik edilmiş imza sirkülerini veya vekaletnameyi vermeleri gerekmektedir.
</t>
    </r>
    <r>
      <rPr>
        <b/>
        <sz val="10"/>
        <color theme="1"/>
        <rFont val="Times New Roman"/>
        <family val="1"/>
        <charset val="162"/>
      </rPr>
      <t xml:space="preserve">d ) Listedeki yivsiz av tüfeklerinin ihalesine katılacakların ilgili mevzuat gereği </t>
    </r>
    <r>
      <rPr>
        <b/>
        <u/>
        <sz val="10"/>
        <color theme="1"/>
        <rFont val="Times New Roman"/>
        <family val="1"/>
        <charset val="162"/>
      </rPr>
      <t xml:space="preserve">yivsiz tüfek satın alma belgesi veya yivsiz av tüfeği satıcılık (Bayilik) izin belgesi ibraz etmesi </t>
    </r>
    <r>
      <rPr>
        <b/>
        <sz val="10"/>
        <color theme="1"/>
        <rFont val="Times New Roman"/>
        <family val="1"/>
        <charset val="162"/>
      </rPr>
      <t>gerekmektedir.
3-Satış İhalesine katılacaklar ilgili taşınırı görmüş ve olduğu gibi satın almayı kabul etmiş sayılır.İhaleden sonra satın alınan taşınır mallarla ilgili şikayetler kabul edilmez ve satışı yapan idare budurumdan mesul değildir.</t>
    </r>
    <r>
      <rPr>
        <sz val="10"/>
        <color theme="1"/>
        <rFont val="Times New Roman"/>
        <family val="1"/>
        <charset val="162"/>
      </rPr>
      <t xml:space="preserve">
</t>
    </r>
    <r>
      <rPr>
        <b/>
        <sz val="10"/>
        <color theme="1"/>
        <rFont val="Times New Roman"/>
        <family val="1"/>
        <charset val="162"/>
      </rPr>
      <t>4</t>
    </r>
    <r>
      <rPr>
        <sz val="10"/>
        <color theme="1"/>
        <rFont val="Times New Roman"/>
        <family val="1"/>
        <charset val="162"/>
      </rPr>
      <t xml:space="preserve">- İhalelere ait şartname ve ekleri mesai saatleri dahilinde Güroymak Milli Emlak Servis Şefliğinde ücretsiz olarak görülebilir.
</t>
    </r>
    <r>
      <rPr>
        <b/>
        <sz val="10"/>
        <color theme="1"/>
        <rFont val="Times New Roman"/>
        <family val="1"/>
        <charset val="162"/>
      </rPr>
      <t>5</t>
    </r>
    <r>
      <rPr>
        <sz val="10"/>
        <color theme="1"/>
        <rFont val="Times New Roman"/>
        <family val="1"/>
        <charset val="162"/>
      </rPr>
      <t xml:space="preserve">- Postayla yapılacak müracaatlarda teklifin 2886 sayılı Devlet İhale Kanunu'nun 37. maddesine uygun olarak hazırlanması ve teklifin ihale saatinden önce komisyona ulaştırılması şarttır. Postada meydana gelebilecek gecikmelerden dolayı İdare ve Komisyonca herhangi bir sorumluluk kabul edilmeyecektir.
</t>
    </r>
    <r>
      <rPr>
        <b/>
        <sz val="10"/>
        <color theme="1"/>
        <rFont val="Times New Roman"/>
        <family val="1"/>
        <charset val="162"/>
      </rPr>
      <t>6</t>
    </r>
    <r>
      <rPr>
        <sz val="10"/>
        <color theme="1"/>
        <rFont val="Times New Roman"/>
        <family val="1"/>
        <charset val="162"/>
      </rPr>
      <t xml:space="preserve">- Yukarıda belirtilen taşınır malların satış bedelleri üzerinden %20 KDV alınacak olup, her türlü vergi, resim, harç, katkı payı vb. giderler alıcıya aittir.
</t>
    </r>
    <r>
      <rPr>
        <b/>
        <sz val="10"/>
        <color theme="1"/>
        <rFont val="Times New Roman"/>
        <family val="1"/>
        <charset val="162"/>
      </rPr>
      <t>7</t>
    </r>
    <r>
      <rPr>
        <sz val="10"/>
        <color theme="1"/>
        <rFont val="Times New Roman"/>
        <family val="1"/>
        <charset val="162"/>
      </rPr>
      <t xml:space="preserve">-Komisyonlar ihaleyi yapıp yapmamakta serbesttir.
</t>
    </r>
    <r>
      <rPr>
        <b/>
        <sz val="10"/>
        <color theme="1"/>
        <rFont val="Times New Roman"/>
        <family val="1"/>
        <charset val="162"/>
      </rPr>
      <t>8</t>
    </r>
    <r>
      <rPr>
        <sz val="10"/>
        <color theme="1"/>
        <rFont val="Times New Roman"/>
        <family val="1"/>
        <charset val="162"/>
      </rPr>
      <t>- Bu ihaleye ilişkin bilgiler; www.bitlis.csb.gov.tr, Türkiye Genelindeki ihale bilgileri ise; www.milliemlak.gov.tr web sayfalarından öğrenilebilir.
Adres: Bağlar Mahallesi Muş Caddesi No:66 Tel: 0 (434) 511 21 73  (Dahili : 14) İLAN OLUNUR.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</si>
</sst>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Times New Roman"/>
      <family val="1"/>
      <charset val="162"/>
    </font>
    <font>
      <b/>
      <sz val="11"/>
      <name val="Times New Roman"/>
      <family val="1"/>
      <charset val="162"/>
    </font>
    <font>
      <b/>
      <sz val="10"/>
      <color theme="1"/>
      <name val="Times New Roman"/>
      <family val="1"/>
      <charset val="162"/>
    </font>
    <font>
      <sz val="10"/>
      <color theme="1"/>
      <name val="Times New Roman"/>
      <family val="1"/>
      <charset val="162"/>
    </font>
    <font>
      <b/>
      <u/>
      <sz val="10"/>
      <color theme="1"/>
      <name val="Times New Roman"/>
      <family val="1"/>
      <charset val="16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20" fontId="4" fillId="2" borderId="1" xfId="0" applyNumberFormat="1" applyFont="1" applyFill="1" applyBorder="1" applyAlignment="1">
      <alignment horizontal="center" vertical="center"/>
    </xf>
    <xf numFmtId="0" fontId="4" fillId="0" borderId="1" xfId="0" applyFont="1" applyBorder="1" applyAlignment="1">
      <alignment vertical="center" wrapText="1"/>
    </xf>
    <xf numFmtId="3" fontId="4" fillId="0" borderId="1" xfId="0" applyNumberFormat="1" applyFont="1" applyBorder="1" applyAlignment="1">
      <alignment horizontal="left" vertical="center" wrapText="1"/>
    </xf>
    <xf numFmtId="2" fontId="4" fillId="0" borderId="1" xfId="0" applyNumberFormat="1" applyFont="1" applyBorder="1" applyAlignment="1">
      <alignment horizontal="center" vertical="center"/>
    </xf>
    <xf numFmtId="0" fontId="4" fillId="0" borderId="3" xfId="0" applyFont="1" applyBorder="1" applyAlignment="1">
      <alignment horizontal="justify" vertical="top" wrapText="1"/>
    </xf>
    <xf numFmtId="0" fontId="1" fillId="0" borderId="0" xfId="0" applyFont="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abSelected="1" zoomScaleNormal="100" workbookViewId="0">
      <selection activeCell="C14" sqref="C14"/>
    </sheetView>
  </sheetViews>
  <sheetFormatPr defaultRowHeight="15" x14ac:dyDescent="0.25"/>
  <cols>
    <col min="1" max="1" width="8.28515625" customWidth="1"/>
    <col min="2" max="2" width="31.28515625" customWidth="1"/>
    <col min="3" max="3" width="16.85546875" customWidth="1"/>
    <col min="4" max="4" width="33.5703125" customWidth="1"/>
    <col min="5" max="5" width="15.7109375" customWidth="1"/>
    <col min="6" max="6" width="12.42578125" style="1" customWidth="1"/>
    <col min="7" max="7" width="13" style="1" customWidth="1"/>
    <col min="8" max="8" width="12" style="1" customWidth="1"/>
    <col min="9" max="9" width="11.7109375" style="1" customWidth="1"/>
  </cols>
  <sheetData>
    <row r="1" spans="1:9" x14ac:dyDescent="0.25">
      <c r="A1" s="16" t="s">
        <v>10</v>
      </c>
      <c r="B1" s="16"/>
      <c r="C1" s="16"/>
      <c r="D1" s="16"/>
      <c r="E1" s="16"/>
      <c r="F1" s="16"/>
      <c r="G1" s="16"/>
      <c r="H1" s="16"/>
      <c r="I1" s="16"/>
    </row>
    <row r="2" spans="1:9" x14ac:dyDescent="0.25">
      <c r="A2" s="17" t="s">
        <v>11</v>
      </c>
      <c r="B2" s="17"/>
      <c r="C2" s="17"/>
      <c r="D2" s="17"/>
      <c r="E2" s="17"/>
      <c r="F2" s="17"/>
      <c r="G2" s="17"/>
      <c r="H2" s="17"/>
      <c r="I2" s="17"/>
    </row>
    <row r="3" spans="1:9" x14ac:dyDescent="0.25">
      <c r="A3" s="17" t="s">
        <v>12</v>
      </c>
      <c r="B3" s="17"/>
      <c r="C3" s="17"/>
      <c r="D3" s="17"/>
      <c r="E3" s="17"/>
      <c r="F3" s="17"/>
      <c r="G3" s="17"/>
      <c r="H3" s="17"/>
      <c r="I3" s="17"/>
    </row>
    <row r="4" spans="1:9" ht="13.5" customHeight="1" x14ac:dyDescent="0.25">
      <c r="A4" s="18" t="s">
        <v>13</v>
      </c>
      <c r="B4" s="18"/>
      <c r="C4" s="18"/>
      <c r="D4" s="18"/>
      <c r="E4" s="18"/>
      <c r="F4" s="18"/>
      <c r="G4" s="18"/>
      <c r="H4" s="18"/>
      <c r="I4" s="18"/>
    </row>
    <row r="5" spans="1:9" ht="25.5" x14ac:dyDescent="0.25">
      <c r="A5" s="2" t="s">
        <v>3</v>
      </c>
      <c r="B5" s="2" t="s">
        <v>4</v>
      </c>
      <c r="C5" s="2" t="s">
        <v>14</v>
      </c>
      <c r="D5" s="3" t="s">
        <v>5</v>
      </c>
      <c r="E5" s="4" t="s">
        <v>6</v>
      </c>
      <c r="F5" s="4" t="s">
        <v>7</v>
      </c>
      <c r="G5" s="4" t="s">
        <v>15</v>
      </c>
      <c r="H5" s="4" t="s">
        <v>8</v>
      </c>
      <c r="I5" s="2" t="s">
        <v>9</v>
      </c>
    </row>
    <row r="6" spans="1:9" x14ac:dyDescent="0.25">
      <c r="A6" s="5">
        <v>1</v>
      </c>
      <c r="B6" s="6" t="s">
        <v>16</v>
      </c>
      <c r="C6" s="6">
        <v>9725542</v>
      </c>
      <c r="D6" s="7" t="s">
        <v>0</v>
      </c>
      <c r="E6" s="8" t="s">
        <v>34</v>
      </c>
      <c r="F6" s="14">
        <v>2000</v>
      </c>
      <c r="G6" s="9">
        <f>F6*20/100</f>
        <v>400</v>
      </c>
      <c r="H6" s="10" t="s">
        <v>35</v>
      </c>
      <c r="I6" s="11">
        <v>0.5625</v>
      </c>
    </row>
    <row r="7" spans="1:9" x14ac:dyDescent="0.25">
      <c r="A7" s="5">
        <v>2</v>
      </c>
      <c r="B7" s="6" t="s">
        <v>17</v>
      </c>
      <c r="C7" s="6">
        <v>3808</v>
      </c>
      <c r="D7" s="7" t="s">
        <v>0</v>
      </c>
      <c r="E7" s="8" t="s">
        <v>34</v>
      </c>
      <c r="F7" s="14">
        <v>2500</v>
      </c>
      <c r="G7" s="9">
        <f t="shared" ref="G7:G19" si="0">F7*20/100</f>
        <v>500</v>
      </c>
      <c r="H7" s="10" t="s">
        <v>36</v>
      </c>
      <c r="I7" s="11">
        <v>0.56944444444444442</v>
      </c>
    </row>
    <row r="8" spans="1:9" x14ac:dyDescent="0.25">
      <c r="A8" s="5">
        <v>3</v>
      </c>
      <c r="B8" s="6" t="s">
        <v>18</v>
      </c>
      <c r="C8" s="6" t="s">
        <v>19</v>
      </c>
      <c r="D8" s="7" t="s">
        <v>0</v>
      </c>
      <c r="E8" s="8" t="s">
        <v>34</v>
      </c>
      <c r="F8" s="14">
        <v>2500</v>
      </c>
      <c r="G8" s="9">
        <f t="shared" si="0"/>
        <v>500</v>
      </c>
      <c r="H8" s="10" t="s">
        <v>37</v>
      </c>
      <c r="I8" s="11">
        <v>0.57638888888888895</v>
      </c>
    </row>
    <row r="9" spans="1:9" x14ac:dyDescent="0.25">
      <c r="A9" s="5">
        <v>4</v>
      </c>
      <c r="B9" s="6" t="s">
        <v>1</v>
      </c>
      <c r="C9" s="6">
        <v>11567754</v>
      </c>
      <c r="D9" s="7" t="s">
        <v>0</v>
      </c>
      <c r="E9" s="8" t="s">
        <v>34</v>
      </c>
      <c r="F9" s="14">
        <v>1700</v>
      </c>
      <c r="G9" s="9">
        <f t="shared" si="0"/>
        <v>340</v>
      </c>
      <c r="H9" s="10" t="s">
        <v>38</v>
      </c>
      <c r="I9" s="11">
        <v>0.58333333333333337</v>
      </c>
    </row>
    <row r="10" spans="1:9" x14ac:dyDescent="0.25">
      <c r="A10" s="5">
        <v>5</v>
      </c>
      <c r="B10" s="12" t="s">
        <v>20</v>
      </c>
      <c r="C10" s="6" t="s">
        <v>21</v>
      </c>
      <c r="D10" s="7" t="s">
        <v>0</v>
      </c>
      <c r="E10" s="8" t="s">
        <v>34</v>
      </c>
      <c r="F10" s="14">
        <v>3500</v>
      </c>
      <c r="G10" s="9">
        <f t="shared" si="0"/>
        <v>700</v>
      </c>
      <c r="H10" s="10" t="s">
        <v>39</v>
      </c>
      <c r="I10" s="11">
        <v>0.59027777777777779</v>
      </c>
    </row>
    <row r="11" spans="1:9" x14ac:dyDescent="0.25">
      <c r="A11" s="5">
        <v>6</v>
      </c>
      <c r="B11" s="12" t="s">
        <v>22</v>
      </c>
      <c r="C11" s="6">
        <v>252241</v>
      </c>
      <c r="D11" s="7" t="s">
        <v>0</v>
      </c>
      <c r="E11" s="8" t="s">
        <v>34</v>
      </c>
      <c r="F11" s="14">
        <v>3500</v>
      </c>
      <c r="G11" s="9">
        <f t="shared" si="0"/>
        <v>700</v>
      </c>
      <c r="H11" s="10" t="s">
        <v>40</v>
      </c>
      <c r="I11" s="11">
        <v>0.59722222222222221</v>
      </c>
    </row>
    <row r="12" spans="1:9" x14ac:dyDescent="0.25">
      <c r="A12" s="5">
        <v>7</v>
      </c>
      <c r="B12" s="12" t="s">
        <v>23</v>
      </c>
      <c r="C12" s="6">
        <v>302949</v>
      </c>
      <c r="D12" s="7" t="s">
        <v>0</v>
      </c>
      <c r="E12" s="8" t="s">
        <v>34</v>
      </c>
      <c r="F12" s="14">
        <v>4000</v>
      </c>
      <c r="G12" s="9">
        <f t="shared" si="0"/>
        <v>800</v>
      </c>
      <c r="H12" s="10" t="s">
        <v>41</v>
      </c>
      <c r="I12" s="11">
        <v>0.60416666666666663</v>
      </c>
    </row>
    <row r="13" spans="1:9" x14ac:dyDescent="0.25">
      <c r="A13" s="5">
        <v>8</v>
      </c>
      <c r="B13" s="12" t="s">
        <v>24</v>
      </c>
      <c r="C13" s="6" t="s">
        <v>25</v>
      </c>
      <c r="D13" s="7" t="s">
        <v>0</v>
      </c>
      <c r="E13" s="8" t="s">
        <v>34</v>
      </c>
      <c r="F13" s="14">
        <v>4000</v>
      </c>
      <c r="G13" s="9">
        <f t="shared" si="0"/>
        <v>800</v>
      </c>
      <c r="H13" s="10" t="s">
        <v>42</v>
      </c>
      <c r="I13" s="11">
        <v>0.61111111111111105</v>
      </c>
    </row>
    <row r="14" spans="1:9" x14ac:dyDescent="0.25">
      <c r="A14" s="5">
        <v>9</v>
      </c>
      <c r="B14" s="12" t="s">
        <v>26</v>
      </c>
      <c r="C14" s="6">
        <v>5813</v>
      </c>
      <c r="D14" s="7" t="s">
        <v>0</v>
      </c>
      <c r="E14" s="8" t="s">
        <v>34</v>
      </c>
      <c r="F14" s="14">
        <v>2000</v>
      </c>
      <c r="G14" s="9">
        <f t="shared" si="0"/>
        <v>400</v>
      </c>
      <c r="H14" s="10" t="s">
        <v>43</v>
      </c>
      <c r="I14" s="11">
        <v>0.61805555555555558</v>
      </c>
    </row>
    <row r="15" spans="1:9" x14ac:dyDescent="0.25">
      <c r="A15" s="5">
        <v>10</v>
      </c>
      <c r="B15" s="12" t="s">
        <v>27</v>
      </c>
      <c r="C15" s="6" t="s">
        <v>28</v>
      </c>
      <c r="D15" s="7" t="s">
        <v>0</v>
      </c>
      <c r="E15" s="8" t="s">
        <v>34</v>
      </c>
      <c r="F15" s="14">
        <v>1800</v>
      </c>
      <c r="G15" s="9">
        <f t="shared" si="0"/>
        <v>360</v>
      </c>
      <c r="H15" s="10" t="s">
        <v>44</v>
      </c>
      <c r="I15" s="11">
        <v>0.625</v>
      </c>
    </row>
    <row r="16" spans="1:9" x14ac:dyDescent="0.25">
      <c r="A16" s="5">
        <v>11</v>
      </c>
      <c r="B16" s="12" t="s">
        <v>29</v>
      </c>
      <c r="C16" s="6" t="s">
        <v>30</v>
      </c>
      <c r="D16" s="7" t="s">
        <v>0</v>
      </c>
      <c r="E16" s="8" t="s">
        <v>34</v>
      </c>
      <c r="F16" s="14">
        <v>3800</v>
      </c>
      <c r="G16" s="9">
        <f t="shared" si="0"/>
        <v>760</v>
      </c>
      <c r="H16" s="10" t="s">
        <v>45</v>
      </c>
      <c r="I16" s="11">
        <v>0.63194444444444442</v>
      </c>
    </row>
    <row r="17" spans="1:9" x14ac:dyDescent="0.25">
      <c r="A17" s="5">
        <v>12</v>
      </c>
      <c r="B17" s="12" t="s">
        <v>31</v>
      </c>
      <c r="C17" s="6">
        <v>2824</v>
      </c>
      <c r="D17" s="7" t="s">
        <v>0</v>
      </c>
      <c r="E17" s="8" t="s">
        <v>34</v>
      </c>
      <c r="F17" s="14">
        <v>2000</v>
      </c>
      <c r="G17" s="9">
        <f t="shared" si="0"/>
        <v>400</v>
      </c>
      <c r="H17" s="10" t="s">
        <v>46</v>
      </c>
      <c r="I17" s="11">
        <v>0.63888888888888895</v>
      </c>
    </row>
    <row r="18" spans="1:9" x14ac:dyDescent="0.25">
      <c r="A18" s="5">
        <v>13</v>
      </c>
      <c r="B18" s="12" t="s">
        <v>32</v>
      </c>
      <c r="C18" s="13">
        <v>120816</v>
      </c>
      <c r="D18" s="7" t="s">
        <v>0</v>
      </c>
      <c r="E18" s="8" t="s">
        <v>34</v>
      </c>
      <c r="F18" s="14">
        <v>2800</v>
      </c>
      <c r="G18" s="9">
        <f t="shared" si="0"/>
        <v>560</v>
      </c>
      <c r="H18" s="10" t="s">
        <v>47</v>
      </c>
      <c r="I18" s="11">
        <v>0.64583333333333337</v>
      </c>
    </row>
    <row r="19" spans="1:9" x14ac:dyDescent="0.25">
      <c r="A19" s="5">
        <v>14</v>
      </c>
      <c r="B19" s="12" t="s">
        <v>2</v>
      </c>
      <c r="C19" s="6" t="s">
        <v>33</v>
      </c>
      <c r="D19" s="7" t="s">
        <v>0</v>
      </c>
      <c r="E19" s="8" t="s">
        <v>34</v>
      </c>
      <c r="F19" s="14">
        <v>5500</v>
      </c>
      <c r="G19" s="9">
        <f t="shared" si="0"/>
        <v>1100</v>
      </c>
      <c r="H19" s="10" t="s">
        <v>48</v>
      </c>
      <c r="I19" s="11">
        <v>0.65277777777777779</v>
      </c>
    </row>
    <row r="20" spans="1:9" ht="288.75" customHeight="1" x14ac:dyDescent="0.25">
      <c r="A20" s="15" t="s">
        <v>49</v>
      </c>
      <c r="B20" s="15"/>
      <c r="C20" s="15"/>
      <c r="D20" s="15"/>
      <c r="E20" s="15"/>
      <c r="F20" s="15"/>
      <c r="G20" s="15"/>
      <c r="H20" s="15"/>
      <c r="I20" s="15"/>
    </row>
  </sheetData>
  <mergeCells count="5">
    <mergeCell ref="A20:I20"/>
    <mergeCell ref="A1:I1"/>
    <mergeCell ref="A2:I2"/>
    <mergeCell ref="A3:I3"/>
    <mergeCell ref="A4:I4"/>
  </mergeCells>
  <pageMargins left="0.51181102362204722" right="0.51181102362204722" top="0.74803149606299213" bottom="0.74803149606299213" header="0.31496062992125984" footer="0.31496062992125984"/>
  <pageSetup paperSize="9" scale="8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2024-02-21T05:46:26Z</dcterms:modified>
</cp:coreProperties>
</file>