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200" windowHeight="11865"/>
  </bookViews>
  <sheets>
    <sheet name="Sayfa1" sheetId="1" r:id="rId1"/>
  </sheets>
  <calcPr calcId="125725"/>
</workbook>
</file>

<file path=xl/calcChain.xml><?xml version="1.0" encoding="utf-8"?>
<calcChain xmlns="http://schemas.openxmlformats.org/spreadsheetml/2006/main">
  <c r="C99" i="1"/>
  <c r="G73" l="1"/>
  <c r="C73" l="1"/>
  <c r="C24" l="1"/>
  <c r="D7" s="1"/>
</calcChain>
</file>

<file path=xl/sharedStrings.xml><?xml version="1.0" encoding="utf-8"?>
<sst xmlns="http://schemas.openxmlformats.org/spreadsheetml/2006/main" count="169" uniqueCount="25">
  <si>
    <t>İLÇELER</t>
  </si>
  <si>
    <t>ETÜTLER</t>
  </si>
  <si>
    <t>MEKANSAL ONAYLI</t>
  </si>
  <si>
    <t>Akseki</t>
  </si>
  <si>
    <t>Aksu</t>
  </si>
  <si>
    <t>İL ONAYLI</t>
  </si>
  <si>
    <t>Alanya</t>
  </si>
  <si>
    <t>Demre</t>
  </si>
  <si>
    <t>Döşemealtı</t>
  </si>
  <si>
    <t>Elmalı</t>
  </si>
  <si>
    <t>Finike</t>
  </si>
  <si>
    <t>Gazipaşa</t>
  </si>
  <si>
    <t>Gündoğmuş</t>
  </si>
  <si>
    <t>İbradı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</si>
  <si>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</si>
  <si>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</si>
  <si>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</si>
  <si>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</si>
  <si>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</si>
  <si>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</si>
  <si>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</si>
  <si>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</si>
  <si>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</si>
  <si>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TOPLAM</t>
  </si>
  <si>
    <t>İLÇELERİN JEOLOJİK-JEOTEKNİK ETÜT İSTATİSTİKLERİ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</si>
</sst>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2" borderId="6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3" fillId="3" borderId="16" xfId="0" applyFont="1" applyFill="1" applyBorder="1" applyAlignment="1">
      <alignment horizontal="left" vertical="center" wrapText="1"/>
    </xf>
    <xf numFmtId="0" fontId="0" fillId="3" borderId="14" xfId="0" applyFill="1" applyBorder="1"/>
    <xf numFmtId="0" fontId="0" fillId="3" borderId="1" xfId="0" applyFill="1" applyBorder="1"/>
    <xf numFmtId="0" fontId="3" fillId="3" borderId="1" xfId="0" applyFont="1" applyFill="1" applyBorder="1" applyAlignment="1">
      <alignment horizontal="left" vertical="center" wrapText="1"/>
    </xf>
    <xf numFmtId="0" fontId="0" fillId="4" borderId="11" xfId="0" applyFill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12" xfId="0" applyFill="1" applyBorder="1"/>
    <xf numFmtId="0" fontId="0" fillId="3" borderId="2" xfId="0" applyFill="1" applyBorder="1" applyAlignment="1">
      <alignment horizontal="center"/>
    </xf>
    <xf numFmtId="0" fontId="0" fillId="3" borderId="10" xfId="0" applyFill="1" applyBorder="1"/>
    <xf numFmtId="0" fontId="0" fillId="3" borderId="1" xfId="0" applyFill="1" applyBorder="1" applyAlignment="1">
      <alignment horizontal="center"/>
    </xf>
    <xf numFmtId="0" fontId="0" fillId="6" borderId="7" xfId="0" applyFill="1" applyBorder="1"/>
    <xf numFmtId="0" fontId="0" fillId="6" borderId="0" xfId="0" applyFill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5"/>
  <sheetViews>
    <sheetView tabSelected="1" topLeftCell="A64" workbookViewId="0">
      <selection activeCell="G89" sqref="G89"/>
    </sheetView>
  </sheetViews>
  <sheetFormatPr defaultRowHeight="15"/>
  <cols>
    <col min="1" max="1" width="9.140625" style="35"/>
    <col min="2" max="2" width="14.42578125" customWidth="1"/>
    <col min="3" max="3" width="22.28515625" customWidth="1"/>
    <col min="4" max="4" width="31.85546875" customWidth="1"/>
    <col min="5" max="5" width="9.140625" style="35"/>
    <col min="6" max="6" width="14.42578125" customWidth="1"/>
    <col min="7" max="7" width="22.28515625" customWidth="1"/>
    <col min="8" max="8" width="31.85546875" customWidth="1"/>
    <col min="9" max="26" width="9.140625" style="35"/>
  </cols>
  <sheetData>
    <row r="1" spans="1:41" s="1" customFormat="1" ht="21">
      <c r="A1" s="41" t="s">
        <v>24</v>
      </c>
      <c r="B1" s="42"/>
      <c r="C1" s="42"/>
      <c r="D1" s="42"/>
      <c r="E1" s="42"/>
      <c r="F1" s="42"/>
      <c r="G1" s="42"/>
      <c r="H1" s="42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s="1" customFormat="1" ht="15.75" thickBot="1">
      <c r="A2" s="34"/>
      <c r="B2" s="36"/>
      <c r="C2" s="36"/>
      <c r="D2" s="36"/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.75" thickBot="1">
      <c r="A3" s="34"/>
      <c r="B3" s="2">
        <v>2014</v>
      </c>
      <c r="C3" s="36"/>
      <c r="D3" s="36"/>
      <c r="E3" s="36"/>
      <c r="F3" s="2">
        <v>2015</v>
      </c>
      <c r="G3" s="35"/>
      <c r="H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ht="15.75" thickBot="1">
      <c r="A4" s="34"/>
      <c r="B4" s="7" t="s">
        <v>0</v>
      </c>
      <c r="C4" s="8" t="s">
        <v>1</v>
      </c>
      <c r="D4" s="9" t="s">
        <v>2</v>
      </c>
      <c r="E4" s="36"/>
      <c r="F4" s="10" t="s">
        <v>0</v>
      </c>
      <c r="G4" s="11" t="s">
        <v>1</v>
      </c>
      <c r="H4" s="9" t="s">
        <v>2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>
      <c r="A5" s="34"/>
      <c r="B5" s="5" t="s">
        <v>3</v>
      </c>
      <c r="C5" s="3"/>
      <c r="D5" s="3">
        <v>10</v>
      </c>
      <c r="E5" s="36"/>
      <c r="F5" s="12" t="s">
        <v>3</v>
      </c>
      <c r="G5" s="3">
        <v>5</v>
      </c>
      <c r="H5" s="3">
        <v>14</v>
      </c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>
      <c r="A6" s="34"/>
      <c r="B6" s="6" t="s">
        <v>4</v>
      </c>
      <c r="C6" s="4">
        <v>4</v>
      </c>
      <c r="D6" s="45" t="s">
        <v>5</v>
      </c>
      <c r="E6" s="36"/>
      <c r="F6" s="4" t="s">
        <v>4</v>
      </c>
      <c r="G6" s="4">
        <v>5</v>
      </c>
      <c r="H6" s="45" t="s">
        <v>5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>
      <c r="A7" s="34"/>
      <c r="B7" s="6" t="s">
        <v>6</v>
      </c>
      <c r="C7" s="4">
        <v>16</v>
      </c>
      <c r="D7" s="4">
        <f>C24-D5</f>
        <v>83</v>
      </c>
      <c r="E7" s="36"/>
      <c r="F7" s="4" t="s">
        <v>6</v>
      </c>
      <c r="G7" s="4">
        <v>17</v>
      </c>
      <c r="H7" s="4">
        <v>108</v>
      </c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>
      <c r="A8" s="34"/>
      <c r="B8" s="6" t="s">
        <v>7</v>
      </c>
      <c r="C8" s="4">
        <v>2</v>
      </c>
      <c r="D8" s="36"/>
      <c r="E8" s="36"/>
      <c r="F8" s="4" t="s">
        <v>7</v>
      </c>
      <c r="G8" s="4">
        <v>1</v>
      </c>
      <c r="H8" s="38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>
      <c r="A9" s="34"/>
      <c r="B9" s="6" t="s">
        <v>8</v>
      </c>
      <c r="C9" s="4">
        <v>3</v>
      </c>
      <c r="D9" s="36"/>
      <c r="E9" s="36"/>
      <c r="F9" s="4" t="s">
        <v>8</v>
      </c>
      <c r="G9" s="4">
        <v>7</v>
      </c>
      <c r="H9" s="38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>
      <c r="A10" s="34"/>
      <c r="B10" s="6" t="s">
        <v>9</v>
      </c>
      <c r="C10" s="4">
        <v>3</v>
      </c>
      <c r="D10" s="36"/>
      <c r="E10" s="36"/>
      <c r="F10" s="4" t="s">
        <v>9</v>
      </c>
      <c r="G10" s="4">
        <v>9</v>
      </c>
      <c r="H10" s="38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>
      <c r="A11" s="34"/>
      <c r="B11" s="6" t="s">
        <v>10</v>
      </c>
      <c r="C11" s="4">
        <v>2</v>
      </c>
      <c r="D11" s="36"/>
      <c r="E11" s="36"/>
      <c r="F11" s="4" t="s">
        <v>10</v>
      </c>
      <c r="G11" s="4">
        <v>0</v>
      </c>
      <c r="H11" s="38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1:41">
      <c r="A12" s="34"/>
      <c r="B12" s="6" t="s">
        <v>11</v>
      </c>
      <c r="C12" s="4">
        <v>3</v>
      </c>
      <c r="D12" s="36"/>
      <c r="E12" s="36"/>
      <c r="F12" s="4" t="s">
        <v>11</v>
      </c>
      <c r="G12" s="4">
        <v>3</v>
      </c>
      <c r="H12" s="38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>
      <c r="A13" s="34"/>
      <c r="B13" s="6" t="s">
        <v>12</v>
      </c>
      <c r="C13" s="4"/>
      <c r="D13" s="36"/>
      <c r="E13" s="36"/>
      <c r="F13" s="4" t="s">
        <v>12</v>
      </c>
      <c r="G13" s="4">
        <v>1</v>
      </c>
      <c r="H13" s="38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1">
      <c r="A14" s="34"/>
      <c r="B14" s="6" t="s">
        <v>13</v>
      </c>
      <c r="C14" s="4">
        <v>1</v>
      </c>
      <c r="D14" s="36"/>
      <c r="E14" s="36"/>
      <c r="F14" s="4" t="s">
        <v>13</v>
      </c>
      <c r="G14" s="4">
        <v>0</v>
      </c>
      <c r="H14" s="38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</row>
    <row r="15" spans="1:41">
      <c r="A15" s="34"/>
      <c r="B15" s="6" t="s">
        <v>14</v>
      </c>
      <c r="C15" s="4">
        <v>2</v>
      </c>
      <c r="D15" s="36"/>
      <c r="E15" s="36"/>
      <c r="F15" s="4" t="s">
        <v>14</v>
      </c>
      <c r="G15" s="4">
        <v>14</v>
      </c>
      <c r="H15" s="38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</row>
    <row r="16" spans="1:41">
      <c r="A16" s="34"/>
      <c r="B16" s="6" t="s">
        <v>15</v>
      </c>
      <c r="C16" s="4">
        <v>3</v>
      </c>
      <c r="D16" s="36"/>
      <c r="E16" s="36"/>
      <c r="F16" s="4" t="s">
        <v>15</v>
      </c>
      <c r="G16" s="4">
        <v>10</v>
      </c>
      <c r="H16" s="38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>
      <c r="A17" s="34"/>
      <c r="B17" s="6" t="s">
        <v>16</v>
      </c>
      <c r="C17" s="4">
        <v>14</v>
      </c>
      <c r="D17" s="36"/>
      <c r="E17" s="36"/>
      <c r="F17" s="4" t="s">
        <v>16</v>
      </c>
      <c r="G17" s="4">
        <v>8</v>
      </c>
      <c r="H17" s="38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41">
      <c r="A18" s="34"/>
      <c r="B18" s="6" t="s">
        <v>17</v>
      </c>
      <c r="C18" s="4">
        <v>3</v>
      </c>
      <c r="D18" s="36"/>
      <c r="E18" s="36"/>
      <c r="F18" s="4" t="s">
        <v>17</v>
      </c>
      <c r="G18" s="4">
        <v>1</v>
      </c>
      <c r="H18" s="38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</row>
    <row r="19" spans="1:41">
      <c r="A19" s="34"/>
      <c r="B19" s="6" t="s">
        <v>18</v>
      </c>
      <c r="C19" s="4">
        <v>13</v>
      </c>
      <c r="D19" s="36"/>
      <c r="E19" s="36"/>
      <c r="F19" s="4" t="s">
        <v>18</v>
      </c>
      <c r="G19" s="4">
        <v>5</v>
      </c>
      <c r="H19" s="38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</row>
    <row r="20" spans="1:41">
      <c r="A20" s="34"/>
      <c r="B20" s="6" t="s">
        <v>19</v>
      </c>
      <c r="C20" s="4">
        <v>2</v>
      </c>
      <c r="D20" s="37"/>
      <c r="E20" s="36"/>
      <c r="F20" s="4" t="s">
        <v>19</v>
      </c>
      <c r="G20" s="4">
        <v>0</v>
      </c>
      <c r="H20" s="38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</row>
    <row r="21" spans="1:41">
      <c r="A21" s="34"/>
      <c r="B21" s="6" t="s">
        <v>20</v>
      </c>
      <c r="C21" s="4">
        <v>15</v>
      </c>
      <c r="D21" s="36"/>
      <c r="E21" s="36"/>
      <c r="F21" s="4" t="s">
        <v>20</v>
      </c>
      <c r="G21" s="4">
        <v>16</v>
      </c>
      <c r="H21" s="38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</row>
    <row r="22" spans="1:41">
      <c r="A22" s="34"/>
      <c r="B22" s="6" t="s">
        <v>21</v>
      </c>
      <c r="C22" s="4">
        <v>2</v>
      </c>
      <c r="D22" s="36"/>
      <c r="E22" s="36"/>
      <c r="F22" s="4" t="s">
        <v>21</v>
      </c>
      <c r="G22" s="4">
        <v>10</v>
      </c>
      <c r="H22" s="38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</row>
    <row r="23" spans="1:41">
      <c r="A23" s="34"/>
      <c r="B23" s="6" t="s">
        <v>22</v>
      </c>
      <c r="C23" s="4">
        <v>5</v>
      </c>
      <c r="D23" s="36"/>
      <c r="E23" s="36"/>
      <c r="F23" s="4" t="s">
        <v>22</v>
      </c>
      <c r="G23" s="4">
        <v>10</v>
      </c>
      <c r="H23" s="38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>
      <c r="A24" s="34"/>
      <c r="B24" s="4" t="s">
        <v>23</v>
      </c>
      <c r="C24" s="4">
        <f>C5+C6+C7+C8+C9+C10+C11+C12+C13+C14+C15+C16+C17+C18+C19+C20+C21+C22+C23</f>
        <v>93</v>
      </c>
      <c r="D24" s="36"/>
      <c r="E24" s="36"/>
      <c r="F24" s="4" t="s">
        <v>23</v>
      </c>
      <c r="G24" s="4">
        <v>122</v>
      </c>
      <c r="H24" s="38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1:41">
      <c r="A25" s="34"/>
      <c r="B25" s="36"/>
      <c r="C25" s="36"/>
      <c r="D25" s="36"/>
      <c r="E25" s="36"/>
      <c r="F25" s="35"/>
      <c r="G25" s="35"/>
      <c r="H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</row>
    <row r="26" spans="1:41" ht="15.75" thickBot="1">
      <c r="A26" s="34"/>
      <c r="B26" s="36"/>
      <c r="C26" s="36"/>
      <c r="D26" s="36"/>
      <c r="E26" s="36"/>
      <c r="F26" s="35"/>
      <c r="G26" s="35"/>
      <c r="H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ht="15.75" thickBot="1">
      <c r="B27" s="17">
        <v>2016</v>
      </c>
      <c r="C27" s="35"/>
      <c r="D27" s="35"/>
      <c r="F27" s="17">
        <v>2017</v>
      </c>
      <c r="G27" s="35"/>
      <c r="H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</row>
    <row r="28" spans="1:41" ht="16.5" thickBot="1">
      <c r="B28" s="15" t="s">
        <v>0</v>
      </c>
      <c r="C28" s="16" t="s">
        <v>1</v>
      </c>
      <c r="D28" s="16" t="s">
        <v>2</v>
      </c>
      <c r="F28" s="27" t="s">
        <v>0</v>
      </c>
      <c r="G28" s="28" t="s">
        <v>1</v>
      </c>
      <c r="H28" s="29" t="s">
        <v>2</v>
      </c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</row>
    <row r="29" spans="1:41" ht="15.75">
      <c r="B29" s="22" t="s">
        <v>3</v>
      </c>
      <c r="C29" s="18">
        <v>4</v>
      </c>
      <c r="D29" s="19">
        <v>11</v>
      </c>
      <c r="F29" s="30" t="s">
        <v>3</v>
      </c>
      <c r="G29" s="31">
        <v>3</v>
      </c>
      <c r="H29" s="31">
        <v>11</v>
      </c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</row>
    <row r="30" spans="1:41" ht="15.75">
      <c r="B30" s="24" t="s">
        <v>4</v>
      </c>
      <c r="C30" s="13">
        <v>6</v>
      </c>
      <c r="D30" s="44" t="s">
        <v>5</v>
      </c>
      <c r="F30" s="32" t="s">
        <v>4</v>
      </c>
      <c r="G30" s="33">
        <v>6</v>
      </c>
      <c r="H30" s="43" t="s">
        <v>5</v>
      </c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ht="15.75">
      <c r="B31" s="25" t="s">
        <v>6</v>
      </c>
      <c r="C31" s="13">
        <v>16</v>
      </c>
      <c r="D31" s="14">
        <v>92</v>
      </c>
      <c r="F31" s="32" t="s">
        <v>6</v>
      </c>
      <c r="G31" s="33">
        <v>9</v>
      </c>
      <c r="H31" s="33">
        <v>109</v>
      </c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ht="15.75">
      <c r="B32" s="25" t="s">
        <v>7</v>
      </c>
      <c r="C32" s="14">
        <v>3</v>
      </c>
      <c r="D32" s="39"/>
      <c r="F32" s="32" t="s">
        <v>7</v>
      </c>
      <c r="G32" s="33">
        <v>7</v>
      </c>
      <c r="H32" s="40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2:41" ht="15.75">
      <c r="B33" s="25" t="s">
        <v>8</v>
      </c>
      <c r="C33" s="14">
        <v>4</v>
      </c>
      <c r="D33" s="39"/>
      <c r="F33" s="32" t="s">
        <v>8</v>
      </c>
      <c r="G33" s="33">
        <v>6</v>
      </c>
      <c r="H33" s="40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2:41" ht="15.75">
      <c r="B34" s="25" t="s">
        <v>9</v>
      </c>
      <c r="C34" s="14">
        <v>5</v>
      </c>
      <c r="D34" s="39"/>
      <c r="F34" s="32" t="s">
        <v>9</v>
      </c>
      <c r="G34" s="33">
        <v>2</v>
      </c>
      <c r="H34" s="40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2:41" ht="15.75">
      <c r="B35" s="25" t="s">
        <v>10</v>
      </c>
      <c r="C35" s="14">
        <v>3</v>
      </c>
      <c r="D35" s="39"/>
      <c r="F35" s="32" t="s">
        <v>10</v>
      </c>
      <c r="G35" s="33">
        <v>5</v>
      </c>
      <c r="H35" s="40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2:41" ht="15.75">
      <c r="B36" s="25" t="s">
        <v>11</v>
      </c>
      <c r="C36" s="14">
        <v>2</v>
      </c>
      <c r="D36" s="39"/>
      <c r="F36" s="32" t="s">
        <v>11</v>
      </c>
      <c r="G36" s="33">
        <v>6</v>
      </c>
      <c r="H36" s="40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</row>
    <row r="37" spans="2:41" ht="15.75">
      <c r="B37" s="25" t="s">
        <v>12</v>
      </c>
      <c r="C37" s="14">
        <v>1</v>
      </c>
      <c r="D37" s="39"/>
      <c r="F37" s="32" t="s">
        <v>12</v>
      </c>
      <c r="G37" s="33">
        <v>2</v>
      </c>
      <c r="H37" s="40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</row>
    <row r="38" spans="2:41" ht="15.75">
      <c r="B38" s="25" t="s">
        <v>13</v>
      </c>
      <c r="C38" s="14">
        <v>0</v>
      </c>
      <c r="D38" s="39"/>
      <c r="F38" s="32" t="s">
        <v>13</v>
      </c>
      <c r="G38" s="33">
        <v>1</v>
      </c>
      <c r="H38" s="40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</row>
    <row r="39" spans="2:41" ht="15.75">
      <c r="B39" s="25" t="s">
        <v>14</v>
      </c>
      <c r="C39" s="14">
        <v>2</v>
      </c>
      <c r="D39" s="39"/>
      <c r="F39" s="32" t="s">
        <v>14</v>
      </c>
      <c r="G39" s="33">
        <v>8</v>
      </c>
      <c r="H39" s="40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</row>
    <row r="40" spans="2:41" ht="15.75">
      <c r="B40" s="25" t="s">
        <v>15</v>
      </c>
      <c r="C40" s="14">
        <v>2</v>
      </c>
      <c r="D40" s="39"/>
      <c r="F40" s="32" t="s">
        <v>15</v>
      </c>
      <c r="G40" s="33">
        <v>3</v>
      </c>
      <c r="H40" s="40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</row>
    <row r="41" spans="2:41" ht="15.75">
      <c r="B41" s="26" t="s">
        <v>16</v>
      </c>
      <c r="C41" s="14">
        <v>5</v>
      </c>
      <c r="D41" s="39"/>
      <c r="F41" s="32" t="s">
        <v>16</v>
      </c>
      <c r="G41" s="33">
        <v>9</v>
      </c>
      <c r="H41" s="40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2:41" ht="15.75">
      <c r="B42" s="26" t="s">
        <v>17</v>
      </c>
      <c r="C42" s="14">
        <v>7</v>
      </c>
      <c r="D42" s="39"/>
      <c r="F42" s="32" t="s">
        <v>17</v>
      </c>
      <c r="G42" s="33">
        <v>9</v>
      </c>
      <c r="H42" s="40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</row>
    <row r="43" spans="2:41" ht="15.75">
      <c r="B43" s="26" t="s">
        <v>18</v>
      </c>
      <c r="C43" s="14">
        <v>11</v>
      </c>
      <c r="D43" s="39"/>
      <c r="F43" s="32" t="s">
        <v>18</v>
      </c>
      <c r="G43" s="33">
        <v>20</v>
      </c>
      <c r="H43" s="40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2:41" ht="15.75">
      <c r="B44" s="26" t="s">
        <v>19</v>
      </c>
      <c r="C44" s="14">
        <v>1</v>
      </c>
      <c r="D44" s="39"/>
      <c r="F44" s="32" t="s">
        <v>19</v>
      </c>
      <c r="G44" s="33">
        <v>5</v>
      </c>
      <c r="H44" s="40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  <row r="45" spans="2:41" ht="15.75">
      <c r="B45" s="26" t="s">
        <v>20</v>
      </c>
      <c r="C45" s="14">
        <v>12</v>
      </c>
      <c r="D45" s="39"/>
      <c r="F45" s="32" t="s">
        <v>20</v>
      </c>
      <c r="G45" s="33">
        <v>9</v>
      </c>
      <c r="H45" s="40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</row>
    <row r="46" spans="2:41" ht="15.75">
      <c r="B46" s="26" t="s">
        <v>21</v>
      </c>
      <c r="C46" s="14">
        <v>13</v>
      </c>
      <c r="D46" s="39"/>
      <c r="F46" s="32" t="s">
        <v>21</v>
      </c>
      <c r="G46" s="33">
        <v>8</v>
      </c>
      <c r="H46" s="40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2:41" ht="15.75">
      <c r="B47" s="23" t="s">
        <v>22</v>
      </c>
      <c r="C47" s="20">
        <v>6</v>
      </c>
      <c r="D47" s="39"/>
      <c r="F47" s="32" t="s">
        <v>22</v>
      </c>
      <c r="G47" s="33">
        <v>2</v>
      </c>
      <c r="H47" s="40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</row>
    <row r="48" spans="2:41" ht="15.75">
      <c r="B48" s="13" t="s">
        <v>23</v>
      </c>
      <c r="C48" s="21">
        <v>103</v>
      </c>
      <c r="D48" s="39"/>
      <c r="F48" s="32" t="s">
        <v>23</v>
      </c>
      <c r="G48" s="33">
        <v>120</v>
      </c>
      <c r="H48" s="40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</row>
    <row r="49" spans="2:41">
      <c r="B49" s="35"/>
      <c r="C49" s="35"/>
      <c r="D49" s="35"/>
      <c r="F49" s="35"/>
      <c r="G49" s="35"/>
      <c r="H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</row>
    <row r="50" spans="2:41">
      <c r="B50" s="35"/>
      <c r="C50" s="35"/>
      <c r="D50" s="35"/>
      <c r="F50" s="35"/>
      <c r="G50" s="35"/>
      <c r="H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</row>
    <row r="51" spans="2:41" ht="15.75" thickBot="1">
      <c r="B51" s="35"/>
      <c r="C51" s="35"/>
      <c r="D51" s="35"/>
      <c r="F51" s="35"/>
      <c r="G51" s="35"/>
      <c r="H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</row>
    <row r="52" spans="2:41" ht="15.75" thickBot="1">
      <c r="B52" s="17">
        <v>2018</v>
      </c>
      <c r="C52" s="35"/>
      <c r="D52" s="35"/>
      <c r="F52" s="17">
        <v>2019</v>
      </c>
      <c r="G52" s="35"/>
      <c r="H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</row>
    <row r="53" spans="2:41" ht="15.75" thickBot="1">
      <c r="B53" s="27" t="s">
        <v>0</v>
      </c>
      <c r="C53" s="28" t="s">
        <v>1</v>
      </c>
      <c r="D53" s="29" t="s">
        <v>2</v>
      </c>
      <c r="F53" s="27" t="s">
        <v>0</v>
      </c>
      <c r="G53" s="28" t="s">
        <v>1</v>
      </c>
      <c r="H53" s="29" t="s">
        <v>2</v>
      </c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</row>
    <row r="54" spans="2:41">
      <c r="B54" s="30" t="s">
        <v>3</v>
      </c>
      <c r="C54" s="31">
        <v>2</v>
      </c>
      <c r="D54" s="31">
        <v>7</v>
      </c>
      <c r="F54" s="30" t="s">
        <v>3</v>
      </c>
      <c r="G54" s="31">
        <v>3</v>
      </c>
      <c r="H54" s="31">
        <v>3</v>
      </c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2:41">
      <c r="B55" s="32" t="s">
        <v>4</v>
      </c>
      <c r="C55" s="33">
        <v>13</v>
      </c>
      <c r="D55" s="43" t="s">
        <v>5</v>
      </c>
      <c r="F55" s="32" t="s">
        <v>4</v>
      </c>
      <c r="G55" s="33">
        <v>0</v>
      </c>
      <c r="H55" s="43" t="s">
        <v>5</v>
      </c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</row>
    <row r="56" spans="2:41">
      <c r="B56" s="32" t="s">
        <v>6</v>
      </c>
      <c r="C56" s="33">
        <v>4</v>
      </c>
      <c r="D56" s="33">
        <v>103</v>
      </c>
      <c r="F56" s="32" t="s">
        <v>6</v>
      </c>
      <c r="G56" s="33">
        <v>8</v>
      </c>
      <c r="H56" s="33">
        <v>50</v>
      </c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</row>
    <row r="57" spans="2:41" s="35" customFormat="1">
      <c r="B57" s="32" t="s">
        <v>7</v>
      </c>
      <c r="C57" s="33">
        <v>2</v>
      </c>
      <c r="D57" s="40"/>
      <c r="F57" s="32" t="s">
        <v>7</v>
      </c>
      <c r="G57" s="33">
        <v>1</v>
      </c>
      <c r="H57" s="40"/>
    </row>
    <row r="58" spans="2:41" s="35" customFormat="1">
      <c r="B58" s="32" t="s">
        <v>8</v>
      </c>
      <c r="C58" s="33">
        <v>1</v>
      </c>
      <c r="D58" s="40"/>
      <c r="F58" s="32" t="s">
        <v>8</v>
      </c>
      <c r="G58" s="33">
        <v>1</v>
      </c>
      <c r="H58" s="40"/>
    </row>
    <row r="59" spans="2:41" s="35" customFormat="1">
      <c r="B59" s="32" t="s">
        <v>9</v>
      </c>
      <c r="C59" s="33">
        <v>0</v>
      </c>
      <c r="D59" s="40"/>
      <c r="F59" s="32" t="s">
        <v>9</v>
      </c>
      <c r="G59" s="33">
        <v>1</v>
      </c>
      <c r="H59" s="40"/>
    </row>
    <row r="60" spans="2:41" s="35" customFormat="1">
      <c r="B60" s="32" t="s">
        <v>10</v>
      </c>
      <c r="C60" s="33">
        <v>5</v>
      </c>
      <c r="D60" s="40"/>
      <c r="F60" s="32" t="s">
        <v>10</v>
      </c>
      <c r="G60" s="33">
        <v>0</v>
      </c>
      <c r="H60" s="40"/>
    </row>
    <row r="61" spans="2:41" s="35" customFormat="1">
      <c r="B61" s="32" t="s">
        <v>11</v>
      </c>
      <c r="C61" s="33">
        <v>5</v>
      </c>
      <c r="D61" s="40"/>
      <c r="F61" s="32" t="s">
        <v>11</v>
      </c>
      <c r="G61" s="33">
        <v>2</v>
      </c>
      <c r="H61" s="40"/>
    </row>
    <row r="62" spans="2:41" s="35" customFormat="1">
      <c r="B62" s="32" t="s">
        <v>12</v>
      </c>
      <c r="C62" s="33">
        <v>1</v>
      </c>
      <c r="D62" s="40"/>
      <c r="F62" s="32" t="s">
        <v>12</v>
      </c>
      <c r="G62" s="33">
        <v>0</v>
      </c>
      <c r="H62" s="40"/>
    </row>
    <row r="63" spans="2:41" s="35" customFormat="1">
      <c r="B63" s="32" t="s">
        <v>13</v>
      </c>
      <c r="C63" s="33">
        <v>0</v>
      </c>
      <c r="D63" s="40"/>
      <c r="F63" s="32" t="s">
        <v>13</v>
      </c>
      <c r="G63" s="33">
        <v>0</v>
      </c>
      <c r="H63" s="40"/>
    </row>
    <row r="64" spans="2:41" s="35" customFormat="1">
      <c r="B64" s="32" t="s">
        <v>14</v>
      </c>
      <c r="C64" s="33">
        <v>7</v>
      </c>
      <c r="D64" s="40"/>
      <c r="F64" s="32" t="s">
        <v>14</v>
      </c>
      <c r="G64" s="33">
        <v>4</v>
      </c>
      <c r="H64" s="40"/>
    </row>
    <row r="65" spans="2:8" s="35" customFormat="1">
      <c r="B65" s="32" t="s">
        <v>15</v>
      </c>
      <c r="C65" s="33">
        <v>8</v>
      </c>
      <c r="D65" s="40"/>
      <c r="F65" s="32" t="s">
        <v>15</v>
      </c>
      <c r="G65" s="33">
        <v>5</v>
      </c>
      <c r="H65" s="40"/>
    </row>
    <row r="66" spans="2:8" s="35" customFormat="1">
      <c r="B66" s="32" t="s">
        <v>16</v>
      </c>
      <c r="C66" s="33">
        <v>5</v>
      </c>
      <c r="D66" s="40"/>
      <c r="F66" s="32" t="s">
        <v>16</v>
      </c>
      <c r="G66" s="33">
        <v>1</v>
      </c>
      <c r="H66" s="40"/>
    </row>
    <row r="67" spans="2:8" s="35" customFormat="1">
      <c r="B67" s="32" t="s">
        <v>17</v>
      </c>
      <c r="C67" s="33">
        <v>7</v>
      </c>
      <c r="D67" s="40"/>
      <c r="F67" s="32" t="s">
        <v>17</v>
      </c>
      <c r="G67" s="33">
        <v>2</v>
      </c>
      <c r="H67" s="40"/>
    </row>
    <row r="68" spans="2:8" s="35" customFormat="1">
      <c r="B68" s="32" t="s">
        <v>18</v>
      </c>
      <c r="C68" s="33">
        <v>15</v>
      </c>
      <c r="D68" s="40"/>
      <c r="F68" s="32" t="s">
        <v>18</v>
      </c>
      <c r="G68" s="33">
        <v>6</v>
      </c>
      <c r="H68" s="40"/>
    </row>
    <row r="69" spans="2:8" s="35" customFormat="1">
      <c r="B69" s="32" t="s">
        <v>19</v>
      </c>
      <c r="C69" s="33">
        <v>4</v>
      </c>
      <c r="D69" s="40"/>
      <c r="F69" s="32" t="s">
        <v>19</v>
      </c>
      <c r="G69" s="33">
        <v>2</v>
      </c>
      <c r="H69" s="40"/>
    </row>
    <row r="70" spans="2:8" s="35" customFormat="1">
      <c r="B70" s="32" t="s">
        <v>20</v>
      </c>
      <c r="C70" s="33">
        <v>15</v>
      </c>
      <c r="D70" s="40"/>
      <c r="F70" s="32" t="s">
        <v>20</v>
      </c>
      <c r="G70" s="33">
        <v>11</v>
      </c>
      <c r="H70" s="40"/>
    </row>
    <row r="71" spans="2:8" s="35" customFormat="1">
      <c r="B71" s="32" t="s">
        <v>21</v>
      </c>
      <c r="C71" s="33">
        <v>5</v>
      </c>
      <c r="D71" s="40"/>
      <c r="F71" s="32" t="s">
        <v>21</v>
      </c>
      <c r="G71" s="33">
        <v>3</v>
      </c>
      <c r="H71" s="40"/>
    </row>
    <row r="72" spans="2:8" s="35" customFormat="1">
      <c r="B72" s="32" t="s">
        <v>22</v>
      </c>
      <c r="C72" s="33">
        <v>11</v>
      </c>
      <c r="D72" s="40"/>
      <c r="F72" s="32" t="s">
        <v>22</v>
      </c>
      <c r="G72" s="33">
        <v>3</v>
      </c>
      <c r="H72" s="40"/>
    </row>
    <row r="73" spans="2:8" s="35" customFormat="1">
      <c r="B73" s="32" t="s">
        <v>23</v>
      </c>
      <c r="C73" s="33">
        <f>SUM(C54:C72)</f>
        <v>110</v>
      </c>
      <c r="D73" s="40"/>
      <c r="F73" s="32" t="s">
        <v>23</v>
      </c>
      <c r="G73" s="33">
        <f>SUM(G54:G72)</f>
        <v>53</v>
      </c>
      <c r="H73" s="40"/>
    </row>
    <row r="74" spans="2:8" s="35" customFormat="1"/>
    <row r="75" spans="2:8" s="35" customFormat="1"/>
    <row r="76" spans="2:8" s="35" customFormat="1"/>
    <row r="77" spans="2:8" s="35" customFormat="1" ht="15.75" thickBot="1"/>
    <row r="78" spans="2:8" s="35" customFormat="1" ht="15.75" thickBot="1">
      <c r="B78" s="17">
        <v>2020</v>
      </c>
    </row>
    <row r="79" spans="2:8" s="35" customFormat="1" ht="15.75" thickBot="1">
      <c r="B79" s="27" t="s">
        <v>0</v>
      </c>
      <c r="C79" s="28" t="s">
        <v>1</v>
      </c>
      <c r="D79" s="29" t="s">
        <v>2</v>
      </c>
    </row>
    <row r="80" spans="2:8" s="35" customFormat="1">
      <c r="B80" s="30" t="s">
        <v>3</v>
      </c>
      <c r="C80" s="31">
        <v>0</v>
      </c>
      <c r="D80" s="31">
        <v>2</v>
      </c>
    </row>
    <row r="81" spans="2:4" s="35" customFormat="1">
      <c r="B81" s="32" t="s">
        <v>4</v>
      </c>
      <c r="C81" s="33">
        <v>1</v>
      </c>
      <c r="D81" s="43" t="s">
        <v>5</v>
      </c>
    </row>
    <row r="82" spans="2:4" s="35" customFormat="1">
      <c r="B82" s="32" t="s">
        <v>6</v>
      </c>
      <c r="C82" s="33">
        <v>2</v>
      </c>
      <c r="D82" s="33">
        <v>32</v>
      </c>
    </row>
    <row r="83" spans="2:4" s="35" customFormat="1">
      <c r="B83" s="32" t="s">
        <v>7</v>
      </c>
      <c r="C83" s="33">
        <v>1</v>
      </c>
      <c r="D83" s="40"/>
    </row>
    <row r="84" spans="2:4" s="35" customFormat="1">
      <c r="B84" s="32" t="s">
        <v>8</v>
      </c>
      <c r="C84" s="33">
        <v>1</v>
      </c>
      <c r="D84" s="40"/>
    </row>
    <row r="85" spans="2:4" s="35" customFormat="1">
      <c r="B85" s="32" t="s">
        <v>9</v>
      </c>
      <c r="C85" s="33">
        <v>1</v>
      </c>
      <c r="D85" s="40"/>
    </row>
    <row r="86" spans="2:4" s="35" customFormat="1">
      <c r="B86" s="32" t="s">
        <v>10</v>
      </c>
      <c r="C86" s="33">
        <v>0</v>
      </c>
      <c r="D86" s="40"/>
    </row>
    <row r="87" spans="2:4" s="35" customFormat="1">
      <c r="B87" s="32" t="s">
        <v>11</v>
      </c>
      <c r="C87" s="33">
        <v>3</v>
      </c>
      <c r="D87" s="40"/>
    </row>
    <row r="88" spans="2:4" s="35" customFormat="1">
      <c r="B88" s="32" t="s">
        <v>12</v>
      </c>
      <c r="C88" s="33">
        <v>1</v>
      </c>
      <c r="D88" s="40"/>
    </row>
    <row r="89" spans="2:4" s="35" customFormat="1">
      <c r="B89" s="32" t="s">
        <v>13</v>
      </c>
      <c r="C89" s="33">
        <v>0</v>
      </c>
      <c r="D89" s="40"/>
    </row>
    <row r="90" spans="2:4" s="35" customFormat="1">
      <c r="B90" s="32" t="s">
        <v>14</v>
      </c>
      <c r="C90" s="33">
        <v>4</v>
      </c>
      <c r="D90" s="40"/>
    </row>
    <row r="91" spans="2:4" s="35" customFormat="1">
      <c r="B91" s="32" t="s">
        <v>15</v>
      </c>
      <c r="C91" s="33">
        <v>0</v>
      </c>
      <c r="D91" s="40"/>
    </row>
    <row r="92" spans="2:4" s="35" customFormat="1">
      <c r="B92" s="32" t="s">
        <v>16</v>
      </c>
      <c r="C92" s="33">
        <v>1</v>
      </c>
      <c r="D92" s="40"/>
    </row>
    <row r="93" spans="2:4" s="35" customFormat="1">
      <c r="B93" s="32" t="s">
        <v>17</v>
      </c>
      <c r="C93" s="33">
        <v>1</v>
      </c>
      <c r="D93" s="40"/>
    </row>
    <row r="94" spans="2:4" s="35" customFormat="1">
      <c r="B94" s="32" t="s">
        <v>18</v>
      </c>
      <c r="C94" s="33">
        <v>7</v>
      </c>
      <c r="D94" s="40"/>
    </row>
    <row r="95" spans="2:4" s="35" customFormat="1">
      <c r="B95" s="32" t="s">
        <v>19</v>
      </c>
      <c r="C95" s="33">
        <v>2</v>
      </c>
      <c r="D95" s="40"/>
    </row>
    <row r="96" spans="2:4" s="35" customFormat="1">
      <c r="B96" s="32" t="s">
        <v>20</v>
      </c>
      <c r="C96" s="33">
        <v>5</v>
      </c>
      <c r="D96" s="40"/>
    </row>
    <row r="97" spans="2:4" s="35" customFormat="1">
      <c r="B97" s="32" t="s">
        <v>21</v>
      </c>
      <c r="C97" s="33">
        <v>1</v>
      </c>
      <c r="D97" s="40"/>
    </row>
    <row r="98" spans="2:4" s="35" customFormat="1">
      <c r="B98" s="32" t="s">
        <v>22</v>
      </c>
      <c r="C98" s="33">
        <v>3</v>
      </c>
      <c r="D98" s="40"/>
    </row>
    <row r="99" spans="2:4" s="35" customFormat="1">
      <c r="B99" s="32" t="s">
        <v>23</v>
      </c>
      <c r="C99" s="33">
        <f>SUM(C80:C98)</f>
        <v>34</v>
      </c>
      <c r="D99" s="40"/>
    </row>
    <row r="100" spans="2:4" s="35" customFormat="1"/>
    <row r="101" spans="2:4" s="35" customFormat="1"/>
    <row r="102" spans="2:4" s="35" customFormat="1"/>
    <row r="103" spans="2:4" s="35" customFormat="1"/>
    <row r="104" spans="2:4" s="35" customFormat="1"/>
    <row r="105" spans="2:4" s="35" customFormat="1"/>
    <row r="106" spans="2:4" s="35" customFormat="1"/>
    <row r="107" spans="2:4" s="35" customFormat="1"/>
    <row r="108" spans="2:4" s="35" customFormat="1"/>
    <row r="109" spans="2:4" s="35" customFormat="1"/>
    <row r="110" spans="2:4" s="35" customFormat="1"/>
    <row r="111" spans="2:4" s="35" customFormat="1"/>
    <row r="112" spans="2:4" s="35" customFormat="1"/>
    <row r="113" s="35" customFormat="1"/>
    <row r="114" s="35" customFormat="1"/>
    <row r="115" s="35" customFormat="1"/>
    <row r="116" s="35" customFormat="1"/>
    <row r="117" s="35" customFormat="1"/>
    <row r="118" s="35" customFormat="1"/>
    <row r="119" s="35" customFormat="1"/>
    <row r="120" s="35" customFormat="1"/>
    <row r="121" s="35" customFormat="1"/>
    <row r="122" s="35" customFormat="1"/>
    <row r="123" s="35" customFormat="1"/>
    <row r="124" s="35" customFormat="1"/>
    <row r="125" s="35" customFormat="1"/>
    <row r="126" s="35" customFormat="1"/>
    <row r="127" s="35" customFormat="1"/>
    <row r="128" s="35" customFormat="1"/>
    <row r="129" s="35" customFormat="1"/>
    <row r="130" s="35" customFormat="1"/>
    <row r="131" s="35" customFormat="1"/>
    <row r="132" s="35" customFormat="1"/>
    <row r="133" s="35" customFormat="1"/>
    <row r="134" s="35" customFormat="1"/>
    <row r="135" s="35" customFormat="1"/>
    <row r="136" s="35" customFormat="1"/>
    <row r="137" s="35" customFormat="1"/>
    <row r="138" s="35" customFormat="1"/>
    <row r="139" s="35" customFormat="1"/>
    <row r="140" s="35" customFormat="1"/>
    <row r="141" s="35" customFormat="1"/>
    <row r="142" s="35" customFormat="1"/>
    <row r="143" s="35" customFormat="1"/>
    <row r="144" s="35" customFormat="1"/>
    <row r="145" s="35" customFormat="1"/>
    <row r="146" s="35" customFormat="1"/>
    <row r="147" s="35" customFormat="1"/>
    <row r="148" s="35" customFormat="1"/>
    <row r="149" s="35" customFormat="1"/>
    <row r="150" s="35" customFormat="1"/>
    <row r="151" s="35" customFormat="1"/>
    <row r="152" s="35" customFormat="1"/>
    <row r="153" s="35" customFormat="1"/>
    <row r="154" s="35" customFormat="1"/>
    <row r="155" s="35" customFormat="1"/>
    <row r="156" s="35" customFormat="1"/>
    <row r="157" s="35" customFormat="1"/>
    <row r="158" s="35" customFormat="1"/>
    <row r="159" s="35" customFormat="1"/>
    <row r="160" s="35" customFormat="1"/>
    <row r="161" s="35" customFormat="1"/>
    <row r="162" s="35" customFormat="1"/>
    <row r="163" s="35" customFormat="1"/>
    <row r="164" s="35" customFormat="1"/>
    <row r="165" s="35" customFormat="1"/>
    <row r="166" s="35" customFormat="1"/>
    <row r="167" s="35" customFormat="1"/>
    <row r="168" s="35" customFormat="1"/>
    <row r="169" s="35" customFormat="1"/>
    <row r="170" s="35" customFormat="1"/>
    <row r="171" s="35" customFormat="1"/>
    <row r="172" s="35" customFormat="1"/>
    <row r="173" s="35" customFormat="1"/>
    <row r="174" s="35" customFormat="1"/>
    <row r="175" s="35" customFormat="1"/>
    <row r="176" s="35" customFormat="1"/>
    <row r="177" s="35" customFormat="1"/>
    <row r="178" s="35" customFormat="1"/>
    <row r="179" s="35" customFormat="1"/>
    <row r="180" s="35" customFormat="1"/>
    <row r="181" s="35" customFormat="1"/>
    <row r="182" s="35" customFormat="1"/>
    <row r="183" s="35" customFormat="1"/>
    <row r="184" s="35" customFormat="1"/>
    <row r="185" s="35" customFormat="1"/>
    <row r="186" s="35" customFormat="1"/>
    <row r="187" s="35" customFormat="1"/>
    <row r="188" s="35" customFormat="1"/>
    <row r="189" s="35" customFormat="1"/>
    <row r="190" s="35" customFormat="1"/>
    <row r="191" s="35" customFormat="1"/>
    <row r="192" s="35" customFormat="1"/>
    <row r="193" s="35" customFormat="1"/>
    <row r="194" s="35" customFormat="1"/>
    <row r="195" s="35" customFormat="1"/>
    <row r="196" s="35" customFormat="1"/>
    <row r="197" s="35" customFormat="1"/>
    <row r="198" s="35" customFormat="1"/>
    <row r="199" s="35" customFormat="1"/>
    <row r="200" s="35" customFormat="1"/>
    <row r="201" s="35" customFormat="1"/>
    <row r="202" s="35" customFormat="1"/>
    <row r="203" s="35" customFormat="1"/>
    <row r="204" s="35" customFormat="1"/>
    <row r="205" s="35" customFormat="1"/>
    <row r="206" s="35" customFormat="1"/>
    <row r="207" s="35" customFormat="1"/>
    <row r="208" s="35" customFormat="1"/>
    <row r="209" s="35" customFormat="1"/>
    <row r="210" s="35" customFormat="1"/>
    <row r="211" s="35" customFormat="1"/>
    <row r="212" s="35" customFormat="1"/>
    <row r="213" s="35" customFormat="1"/>
    <row r="214" s="35" customFormat="1"/>
    <row r="215" s="35" customFormat="1"/>
    <row r="216" s="35" customFormat="1"/>
    <row r="217" s="35" customFormat="1"/>
    <row r="218" s="35" customFormat="1"/>
    <row r="219" s="35" customFormat="1"/>
    <row r="220" s="35" customFormat="1"/>
    <row r="221" s="35" customFormat="1"/>
    <row r="222" s="35" customFormat="1"/>
    <row r="223" s="35" customFormat="1"/>
    <row r="224" s="35" customFormat="1"/>
    <row r="225" s="35" customFormat="1"/>
    <row r="226" s="35" customFormat="1"/>
    <row r="227" s="35" customFormat="1"/>
    <row r="228" s="35" customFormat="1"/>
    <row r="229" s="35" customFormat="1"/>
    <row r="230" s="35" customFormat="1"/>
    <row r="231" s="35" customFormat="1"/>
    <row r="232" s="35" customFormat="1"/>
    <row r="233" s="35" customFormat="1"/>
    <row r="234" s="35" customFormat="1"/>
    <row r="235" s="35" customFormat="1"/>
    <row r="236" s="35" customFormat="1"/>
    <row r="237" s="35" customFormat="1"/>
    <row r="238" s="35" customFormat="1"/>
    <row r="239" s="35" customFormat="1"/>
    <row r="240" s="35" customFormat="1"/>
    <row r="241" s="35" customFormat="1"/>
    <row r="242" s="35" customFormat="1"/>
    <row r="243" s="35" customFormat="1"/>
    <row r="244" s="35" customFormat="1"/>
    <row r="245" s="35" customFormat="1"/>
    <row r="246" s="35" customFormat="1"/>
    <row r="247" s="35" customFormat="1"/>
    <row r="248" s="35" customFormat="1"/>
    <row r="249" s="35" customFormat="1"/>
    <row r="250" s="35" customFormat="1"/>
    <row r="251" s="35" customFormat="1"/>
    <row r="252" s="35" customFormat="1"/>
    <row r="253" s="35" customFormat="1"/>
    <row r="254" s="35" customFormat="1"/>
    <row r="255" s="35" customFormat="1"/>
    <row r="256" s="35" customFormat="1"/>
    <row r="257" s="35" customFormat="1"/>
    <row r="258" s="35" customFormat="1"/>
    <row r="259" s="35" customFormat="1"/>
    <row r="260" s="35" customFormat="1"/>
    <row r="261" s="35" customFormat="1"/>
    <row r="262" s="35" customFormat="1"/>
    <row r="263" s="35" customFormat="1"/>
    <row r="264" s="35" customFormat="1"/>
    <row r="265" s="35" customFormat="1"/>
    <row r="266" s="35" customFormat="1"/>
    <row r="267" s="35" customFormat="1"/>
    <row r="268" s="35" customFormat="1"/>
    <row r="269" s="35" customFormat="1"/>
    <row r="270" s="35" customFormat="1"/>
    <row r="271" s="35" customFormat="1"/>
    <row r="272" s="35" customFormat="1"/>
    <row r="273" s="35" customFormat="1"/>
    <row r="274" s="35" customFormat="1"/>
    <row r="275" s="35" customFormat="1"/>
    <row r="276" s="35" customFormat="1"/>
    <row r="277" s="35" customFormat="1"/>
    <row r="278" s="35" customFormat="1"/>
    <row r="279" s="35" customFormat="1"/>
    <row r="280" s="35" customFormat="1"/>
    <row r="281" s="35" customFormat="1"/>
    <row r="282" s="35" customFormat="1"/>
    <row r="283" s="35" customFormat="1"/>
    <row r="284" s="35" customFormat="1"/>
    <row r="285" s="35" customFormat="1"/>
    <row r="286" s="35" customFormat="1"/>
    <row r="287" s="35" customFormat="1"/>
    <row r="288" s="35" customFormat="1"/>
    <row r="289" s="35" customFormat="1"/>
    <row r="290" s="35" customFormat="1"/>
    <row r="291" s="35" customFormat="1"/>
    <row r="292" s="35" customFormat="1"/>
    <row r="293" s="35" customFormat="1"/>
    <row r="294" s="35" customFormat="1"/>
    <row r="295" s="35" customFormat="1"/>
    <row r="296" s="35" customFormat="1"/>
    <row r="297" s="35" customFormat="1"/>
    <row r="298" s="35" customFormat="1"/>
    <row r="299" s="35" customFormat="1"/>
    <row r="300" s="35" customFormat="1"/>
    <row r="301" s="35" customFormat="1"/>
    <row r="302" s="35" customFormat="1"/>
    <row r="303" s="35" customFormat="1"/>
    <row r="304" s="35" customFormat="1"/>
    <row r="305" s="35" customFormat="1"/>
    <row r="306" s="35" customFormat="1"/>
    <row r="307" s="35" customFormat="1"/>
    <row r="308" s="35" customFormat="1"/>
    <row r="309" s="35" customFormat="1"/>
    <row r="310" s="35" customFormat="1"/>
    <row r="311" s="35" customFormat="1"/>
    <row r="312" s="35" customFormat="1"/>
    <row r="313" s="35" customFormat="1"/>
    <row r="314" s="35" customFormat="1"/>
    <row r="315" s="35" customFormat="1"/>
    <row r="316" s="35" customFormat="1"/>
    <row r="317" s="35" customFormat="1"/>
    <row r="318" s="35" customFormat="1"/>
    <row r="319" s="35" customFormat="1"/>
    <row r="320" s="35" customFormat="1"/>
    <row r="321" s="35" customFormat="1"/>
    <row r="322" s="35" customFormat="1"/>
    <row r="323" s="35" customFormat="1"/>
    <row r="324" s="35" customFormat="1"/>
    <row r="325" s="35" customFormat="1"/>
    <row r="326" s="35" customFormat="1"/>
    <row r="327" s="35" customFormat="1"/>
    <row r="328" s="35" customFormat="1"/>
    <row r="329" s="35" customFormat="1"/>
    <row r="330" s="35" customFormat="1"/>
    <row r="331" s="35" customFormat="1"/>
    <row r="332" s="35" customFormat="1"/>
    <row r="333" s="35" customFormat="1"/>
    <row r="334" s="35" customFormat="1"/>
    <row r="335" s="35" customFormat="1"/>
    <row r="336" s="35" customFormat="1"/>
    <row r="337" s="35" customFormat="1"/>
    <row r="338" s="35" customFormat="1"/>
    <row r="339" s="35" customFormat="1"/>
    <row r="340" s="35" customFormat="1"/>
    <row r="341" s="35" customFormat="1"/>
    <row r="342" s="35" customFormat="1"/>
    <row r="343" s="35" customFormat="1"/>
    <row r="344" s="35" customFormat="1"/>
    <row r="345" s="35" customFormat="1"/>
    <row r="346" s="35" customFormat="1"/>
    <row r="347" s="35" customFormat="1"/>
    <row r="348" s="35" customFormat="1"/>
    <row r="349" s="35" customFormat="1"/>
    <row r="350" s="35" customFormat="1"/>
    <row r="351" s="35" customFormat="1"/>
    <row r="352" s="35" customFormat="1"/>
    <row r="353" s="35" customFormat="1"/>
    <row r="354" s="35" customFormat="1"/>
    <row r="355" s="35" customFormat="1"/>
    <row r="356" s="35" customFormat="1"/>
    <row r="357" s="35" customFormat="1"/>
    <row r="358" s="35" customFormat="1"/>
    <row r="359" s="35" customFormat="1"/>
    <row r="360" s="35" customFormat="1"/>
    <row r="361" s="35" customFormat="1"/>
    <row r="362" s="35" customFormat="1"/>
    <row r="363" s="35" customFormat="1"/>
    <row r="364" s="35" customFormat="1"/>
    <row r="365" s="35" customFormat="1"/>
    <row r="366" s="35" customFormat="1"/>
    <row r="367" s="35" customFormat="1"/>
    <row r="368" s="35" customFormat="1"/>
    <row r="369" s="35" customFormat="1"/>
    <row r="370" s="35" customFormat="1"/>
    <row r="371" s="35" customFormat="1"/>
    <row r="372" s="35" customFormat="1"/>
    <row r="373" s="35" customFormat="1"/>
    <row r="374" s="35" customFormat="1"/>
    <row r="375" s="35" customFormat="1"/>
    <row r="376" s="35" customFormat="1"/>
    <row r="377" s="35" customFormat="1"/>
    <row r="378" s="35" customFormat="1"/>
    <row r="379" s="35" customFormat="1"/>
    <row r="380" s="35" customFormat="1"/>
    <row r="381" s="35" customFormat="1"/>
    <row r="382" s="35" customFormat="1"/>
    <row r="383" s="35" customFormat="1"/>
    <row r="384" s="35" customFormat="1"/>
    <row r="385" s="35" customFormat="1"/>
    <row r="386" s="35" customFormat="1"/>
    <row r="387" s="35" customFormat="1"/>
    <row r="388" s="35" customFormat="1"/>
    <row r="389" s="35" customFormat="1"/>
    <row r="390" s="35" customFormat="1"/>
    <row r="391" s="35" customFormat="1"/>
    <row r="392" s="35" customFormat="1"/>
    <row r="393" s="35" customFormat="1"/>
    <row r="394" s="35" customFormat="1"/>
    <row r="395" s="35" customFormat="1"/>
    <row r="396" s="35" customFormat="1"/>
    <row r="397" s="35" customFormat="1"/>
    <row r="398" s="35" customFormat="1"/>
    <row r="399" s="35" customFormat="1"/>
    <row r="400" s="35" customFormat="1"/>
    <row r="401" s="35" customFormat="1"/>
    <row r="402" s="35" customFormat="1"/>
    <row r="403" s="35" customFormat="1"/>
    <row r="404" s="35" customFormat="1"/>
    <row r="405" s="35" customFormat="1"/>
    <row r="406" s="35" customFormat="1"/>
    <row r="407" s="35" customFormat="1"/>
    <row r="408" s="35" customFormat="1"/>
    <row r="409" s="35" customFormat="1"/>
    <row r="410" s="35" customFormat="1"/>
    <row r="411" s="35" customFormat="1"/>
    <row r="412" s="35" customFormat="1"/>
    <row r="413" s="35" customFormat="1"/>
    <row r="414" s="35" customFormat="1"/>
    <row r="415" s="35" customFormat="1"/>
    <row r="416" s="35" customFormat="1"/>
    <row r="417" spans="2:8" s="35" customFormat="1"/>
    <row r="418" spans="2:8" s="35" customFormat="1"/>
    <row r="419" spans="2:8" s="35" customFormat="1"/>
    <row r="420" spans="2:8" s="35" customFormat="1"/>
    <row r="421" spans="2:8" s="35" customFormat="1"/>
    <row r="422" spans="2:8" s="35" customFormat="1"/>
    <row r="423" spans="2:8" s="35" customFormat="1"/>
    <row r="424" spans="2:8" s="35" customFormat="1"/>
    <row r="425" spans="2:8" s="35" customFormat="1">
      <c r="B425"/>
      <c r="C425"/>
      <c r="F425"/>
      <c r="G425"/>
      <c r="H425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CSB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Gürer</dc:creator>
  <cp:lastModifiedBy>İPEK</cp:lastModifiedBy>
  <dcterms:created xsi:type="dcterms:W3CDTF">2018-03-08T07:22:09Z</dcterms:created>
  <dcterms:modified xsi:type="dcterms:W3CDTF">2021-01-01T19:00:32Z</dcterms:modified>
</cp:coreProperties>
</file>