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tan.gurer\Downloads\"/>
    </mc:Choice>
  </mc:AlternateContent>
  <bookViews>
    <workbookView xWindow="360" yWindow="15" windowWidth="20955" windowHeight="9720"/>
  </bookViews>
  <sheets>
    <sheet name="Sayfa1" sheetId="1" r:id="rId1"/>
  </sheets>
  <calcPr calcId="162913"/>
</workbook>
</file>

<file path=xl/calcChain.xml><?xml version="1.0" encoding="utf-8"?>
<calcChain xmlns="http://schemas.openxmlformats.org/spreadsheetml/2006/main">
  <c r="C124" i="1" l="1"/>
  <c r="G99" i="1" l="1"/>
  <c r="C99" i="1"/>
  <c r="G73" i="1"/>
  <c r="C73" i="1"/>
  <c r="C24" i="1"/>
  <c r="D7" i="1"/>
</calcChain>
</file>

<file path=xl/sharedStrings.xml><?xml version="1.0" encoding="utf-8"?>
<sst xmlns="http://schemas.openxmlformats.org/spreadsheetml/2006/main" count="217" uniqueCount="25">
  <si>
    <t>İLÇELERİN JEOLOJİK-JEOTEKNİK ETÜT İSTATİSTİKLERİ</t>
  </si>
  <si>
    <t>İLÇELER</t>
  </si>
  <si>
    <t>ETÜTLER</t>
  </si>
  <si>
    <t>MEKANSAL ONAYLI</t>
  </si>
  <si>
    <t>Akseki</t>
  </si>
  <si>
    <t>Aksu</t>
  </si>
  <si>
    <t>İL ONAYLI</t>
  </si>
  <si>
    <t>Alanya</t>
  </si>
  <si>
    <t>Demre</t>
  </si>
  <si>
    <t>Döşemealtı</t>
  </si>
  <si>
    <t>Elmalı</t>
  </si>
  <si>
    <t>Finike</t>
  </si>
  <si>
    <t>Gazipaşa</t>
  </si>
  <si>
    <t>Gündoğmuş</t>
  </si>
  <si>
    <t>İbradı</t>
  </si>
  <si>
    <t>Kaş</t>
  </si>
  <si>
    <t>Kemer</t>
  </si>
  <si>
    <t>Kepez</t>
  </si>
  <si>
    <t>Konyaaltı</t>
  </si>
  <si>
    <t>Korkuteli</t>
  </si>
  <si>
    <t>Kumluca</t>
  </si>
  <si>
    <t>Manavgat</t>
  </si>
  <si>
    <t>Muratpaşa</t>
  </si>
  <si>
    <t>Serik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</si>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</sst>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sz val="12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0" fillId="0" borderId="0" xfId="0"/>
    <xf numFmtId="0" fontId="0" fillId="2" borderId="1" xfId="0" applyFill="1" applyBorder="1"/>
    <xf numFmtId="0" fontId="0" fillId="3" borderId="2" xfId="0" applyFill="1" applyBorder="1" applyAlignment="1">
      <alignment horizontal="center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4" borderId="10" xfId="0" applyFill="1" applyBorder="1"/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12" xfId="0" applyFill="1" applyBorder="1"/>
    <xf numFmtId="0" fontId="0" fillId="5" borderId="7" xfId="0" applyFill="1" applyBorder="1" applyAlignment="1">
      <alignment horizontal="center"/>
    </xf>
    <xf numFmtId="0" fontId="0" fillId="5" borderId="14" xfId="0" applyFill="1" applyBorder="1"/>
    <xf numFmtId="0" fontId="0" fillId="5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5" borderId="7" xfId="0" applyFill="1" applyBorder="1" applyAlignment="1" applyProtection="1">
      <alignment horizontal="left" vertical="center" wrapText="1"/>
      <protection hidden="1"/>
    </xf>
    <xf numFmtId="0" fontId="0" fillId="5" borderId="7" xfId="0" applyFill="1" applyBorder="1" applyAlignment="1" applyProtection="1">
      <alignment horizontal="center" vertical="center" wrapText="1"/>
      <protection hidden="1"/>
    </xf>
    <xf numFmtId="0" fontId="0" fillId="2" borderId="0" xfId="0" applyFill="1" applyProtection="1">
      <protection hidden="1"/>
    </xf>
    <xf numFmtId="0" fontId="0" fillId="5" borderId="8" xfId="0" applyFill="1" applyBorder="1" applyAlignment="1" applyProtection="1">
      <alignment horizontal="center" vertical="center" wrapText="1"/>
      <protection hidden="1"/>
    </xf>
    <xf numFmtId="0" fontId="0" fillId="5" borderId="9" xfId="0" applyFill="1" applyBorder="1" applyAlignment="1" applyProtection="1">
      <alignment horizontal="left" vertical="center" wrapText="1"/>
      <protection hidden="1"/>
    </xf>
    <xf numFmtId="0" fontId="0" fillId="5" borderId="9" xfId="0" applyFill="1" applyBorder="1" applyAlignment="1" applyProtection="1">
      <alignment horizontal="center" vertical="center" wrapText="1"/>
      <protection hidden="1"/>
    </xf>
    <xf numFmtId="0" fontId="0" fillId="4" borderId="9" xfId="0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6" borderId="10" xfId="0" applyFont="1" applyFill="1" applyBorder="1" applyAlignment="1" applyProtection="1">
      <alignment horizontal="center" vertical="center" wrapText="1"/>
      <protection hidden="1"/>
    </xf>
    <xf numFmtId="0" fontId="3" fillId="6" borderId="2" xfId="0" applyFont="1" applyFill="1" applyBorder="1" applyAlignment="1" applyProtection="1">
      <alignment horizontal="center" vertical="center" wrapText="1"/>
      <protection hidden="1"/>
    </xf>
    <xf numFmtId="0" fontId="0" fillId="4" borderId="10" xfId="0" applyFill="1" applyBorder="1" applyProtection="1">
      <protection hidden="1"/>
    </xf>
    <xf numFmtId="0" fontId="0" fillId="4" borderId="4" xfId="0" applyFill="1" applyBorder="1" applyAlignment="1" applyProtection="1">
      <alignment horizontal="center"/>
      <protection hidden="1"/>
    </xf>
    <xf numFmtId="0" fontId="0" fillId="4" borderId="5" xfId="0" applyFill="1" applyBorder="1" applyAlignment="1" applyProtection="1">
      <alignment horizontal="center"/>
      <protection hidden="1"/>
    </xf>
    <xf numFmtId="0" fontId="0" fillId="5" borderId="11" xfId="0" applyFill="1" applyBorder="1" applyProtection="1">
      <protection hidden="1"/>
    </xf>
    <xf numFmtId="0" fontId="3" fillId="5" borderId="12" xfId="0" applyFont="1" applyFill="1" applyBorder="1" applyAlignment="1" applyProtection="1">
      <alignment horizontal="center" vertical="center" wrapText="1"/>
      <protection hidden="1"/>
    </xf>
    <xf numFmtId="0" fontId="3" fillId="5" borderId="8" xfId="0" applyFont="1" applyFill="1" applyBorder="1" applyAlignment="1" applyProtection="1">
      <alignment horizontal="center" vertical="center" wrapText="1"/>
      <protection hidden="1"/>
    </xf>
    <xf numFmtId="0" fontId="0" fillId="5" borderId="12" xfId="0" applyFill="1" applyBorder="1" applyProtection="1">
      <protection hidden="1"/>
    </xf>
    <xf numFmtId="0" fontId="0" fillId="5" borderId="7" xfId="0" applyFill="1" applyBorder="1" applyAlignment="1" applyProtection="1">
      <alignment horizontal="center"/>
      <protection hidden="1"/>
    </xf>
    <xf numFmtId="0" fontId="0" fillId="5" borderId="13" xfId="0" applyFill="1" applyBorder="1" applyProtection="1">
      <protection hidden="1"/>
    </xf>
    <xf numFmtId="0" fontId="3" fillId="5" borderId="14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0" fillId="5" borderId="14" xfId="0" applyFill="1" applyBorder="1" applyProtection="1">
      <protection hidden="1"/>
    </xf>
    <xf numFmtId="0" fontId="0" fillId="5" borderId="9" xfId="0" applyFill="1" applyBorder="1" applyAlignment="1" applyProtection="1">
      <alignment horizontal="center"/>
      <protection hidden="1"/>
    </xf>
    <xf numFmtId="0" fontId="0" fillId="4" borderId="9" xfId="0" applyFill="1" applyBorder="1" applyAlignment="1" applyProtection="1">
      <alignment horizontal="center"/>
      <protection hidden="1"/>
    </xf>
    <xf numFmtId="0" fontId="0" fillId="5" borderId="9" xfId="0" applyFill="1" applyBorder="1" applyProtection="1">
      <protection hidden="1"/>
    </xf>
    <xf numFmtId="0" fontId="3" fillId="5" borderId="9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3" fillId="5" borderId="9" xfId="0" applyFont="1" applyFill="1" applyBorder="1" applyAlignment="1" applyProtection="1">
      <alignment horizontal="left" vertical="center" wrapText="1"/>
      <protection hidden="1"/>
    </xf>
    <xf numFmtId="0" fontId="3" fillId="5" borderId="15" xfId="0" applyFont="1" applyFill="1" applyBorder="1" applyAlignment="1" applyProtection="1">
      <alignment horizontal="left" vertical="center" wrapText="1"/>
      <protection hidden="1"/>
    </xf>
    <xf numFmtId="0" fontId="3" fillId="5" borderId="13" xfId="0" applyFont="1" applyFill="1" applyBorder="1" applyAlignment="1" applyProtection="1">
      <alignment horizontal="center" vertical="center" wrapText="1"/>
      <protection hidden="1"/>
    </xf>
    <xf numFmtId="0" fontId="3" fillId="5" borderId="16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1">
    <dxf>
      <font>
        <color theme="6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is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25"/>
  <sheetViews>
    <sheetView tabSelected="1" topLeftCell="A88" workbookViewId="0">
      <selection activeCell="G111" sqref="G111"/>
    </sheetView>
  </sheetViews>
  <sheetFormatPr defaultRowHeight="15" x14ac:dyDescent="0.25"/>
  <cols>
    <col min="1" max="1" width="9.140625" style="1" bestFit="1"/>
    <col min="2" max="2" width="14.42578125" bestFit="1" customWidth="1"/>
    <col min="3" max="3" width="22.28515625" bestFit="1" customWidth="1"/>
    <col min="4" max="4" width="31.85546875" bestFit="1" customWidth="1"/>
    <col min="5" max="5" width="9.140625" style="1" bestFit="1"/>
    <col min="6" max="6" width="14.42578125" bestFit="1" customWidth="1"/>
    <col min="7" max="7" width="22.28515625" bestFit="1" customWidth="1"/>
    <col min="8" max="8" width="31.85546875" bestFit="1" customWidth="1"/>
    <col min="9" max="26" width="9.140625" style="1" bestFit="1"/>
  </cols>
  <sheetData>
    <row r="1" spans="1:41" s="2" customFormat="1" ht="21" x14ac:dyDescent="0.35">
      <c r="A1" s="53" t="s">
        <v>0</v>
      </c>
      <c r="B1" s="54"/>
      <c r="C1" s="54"/>
      <c r="D1" s="54"/>
      <c r="E1" s="54"/>
      <c r="F1" s="54"/>
      <c r="G1" s="54"/>
      <c r="H1" s="5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s="2" customFormat="1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x14ac:dyDescent="0.25">
      <c r="A3" s="3"/>
      <c r="B3" s="4">
        <v>2014</v>
      </c>
      <c r="C3" s="1"/>
      <c r="D3" s="1"/>
      <c r="F3" s="4">
        <v>2015</v>
      </c>
      <c r="G3" s="1"/>
      <c r="H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x14ac:dyDescent="0.25">
      <c r="A4" s="3"/>
      <c r="B4" s="5" t="s">
        <v>1</v>
      </c>
      <c r="C4" s="6" t="s">
        <v>2</v>
      </c>
      <c r="D4" s="7" t="s">
        <v>3</v>
      </c>
      <c r="F4" s="8" t="s">
        <v>1</v>
      </c>
      <c r="G4" s="9" t="s">
        <v>2</v>
      </c>
      <c r="H4" s="7" t="s">
        <v>3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x14ac:dyDescent="0.25">
      <c r="A5" s="3"/>
      <c r="B5" s="20" t="s">
        <v>4</v>
      </c>
      <c r="C5" s="21"/>
      <c r="D5" s="21">
        <v>10</v>
      </c>
      <c r="E5" s="22"/>
      <c r="F5" s="23" t="s">
        <v>4</v>
      </c>
      <c r="G5" s="21">
        <v>5</v>
      </c>
      <c r="H5" s="21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x14ac:dyDescent="0.25">
      <c r="A6" s="3"/>
      <c r="B6" s="24" t="s">
        <v>5</v>
      </c>
      <c r="C6" s="25">
        <v>4</v>
      </c>
      <c r="D6" s="26" t="s">
        <v>6</v>
      </c>
      <c r="E6" s="22"/>
      <c r="F6" s="25" t="s">
        <v>5</v>
      </c>
      <c r="G6" s="25">
        <v>5</v>
      </c>
      <c r="H6" s="26" t="s">
        <v>6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x14ac:dyDescent="0.25">
      <c r="A7" s="3"/>
      <c r="B7" s="24" t="s">
        <v>7</v>
      </c>
      <c r="C7" s="25">
        <v>16</v>
      </c>
      <c r="D7" s="25">
        <f>C24-D5</f>
        <v>83</v>
      </c>
      <c r="E7" s="22"/>
      <c r="F7" s="25" t="s">
        <v>7</v>
      </c>
      <c r="G7" s="25">
        <v>17</v>
      </c>
      <c r="H7" s="25">
        <v>108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x14ac:dyDescent="0.25">
      <c r="A8" s="3"/>
      <c r="B8" s="24" t="s">
        <v>8</v>
      </c>
      <c r="C8" s="25">
        <v>2</v>
      </c>
      <c r="D8" s="22"/>
      <c r="E8" s="22"/>
      <c r="F8" s="25" t="s">
        <v>8</v>
      </c>
      <c r="G8" s="25">
        <v>1</v>
      </c>
      <c r="H8" s="27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x14ac:dyDescent="0.25">
      <c r="A9" s="3"/>
      <c r="B9" s="24" t="s">
        <v>9</v>
      </c>
      <c r="C9" s="25">
        <v>3</v>
      </c>
      <c r="D9" s="22"/>
      <c r="E9" s="22"/>
      <c r="F9" s="25" t="s">
        <v>9</v>
      </c>
      <c r="G9" s="25">
        <v>7</v>
      </c>
      <c r="H9" s="27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x14ac:dyDescent="0.25">
      <c r="A10" s="3"/>
      <c r="B10" s="24" t="s">
        <v>10</v>
      </c>
      <c r="C10" s="25">
        <v>3</v>
      </c>
      <c r="D10" s="22"/>
      <c r="E10" s="22"/>
      <c r="F10" s="25" t="s">
        <v>10</v>
      </c>
      <c r="G10" s="25">
        <v>9</v>
      </c>
      <c r="H10" s="27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x14ac:dyDescent="0.25">
      <c r="A11" s="3"/>
      <c r="B11" s="24" t="s">
        <v>11</v>
      </c>
      <c r="C11" s="25">
        <v>2</v>
      </c>
      <c r="D11" s="22"/>
      <c r="E11" s="22"/>
      <c r="F11" s="25" t="s">
        <v>11</v>
      </c>
      <c r="G11" s="25">
        <v>0</v>
      </c>
      <c r="H11" s="27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x14ac:dyDescent="0.25">
      <c r="A12" s="3"/>
      <c r="B12" s="24" t="s">
        <v>12</v>
      </c>
      <c r="C12" s="25">
        <v>3</v>
      </c>
      <c r="D12" s="22"/>
      <c r="E12" s="22"/>
      <c r="F12" s="25" t="s">
        <v>12</v>
      </c>
      <c r="G12" s="25">
        <v>3</v>
      </c>
      <c r="H12" s="27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x14ac:dyDescent="0.25">
      <c r="A13" s="3"/>
      <c r="B13" s="24" t="s">
        <v>13</v>
      </c>
      <c r="C13" s="25"/>
      <c r="D13" s="22"/>
      <c r="E13" s="22"/>
      <c r="F13" s="25" t="s">
        <v>13</v>
      </c>
      <c r="G13" s="25">
        <v>1</v>
      </c>
      <c r="H13" s="27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x14ac:dyDescent="0.25">
      <c r="A14" s="3"/>
      <c r="B14" s="24" t="s">
        <v>14</v>
      </c>
      <c r="C14" s="25">
        <v>1</v>
      </c>
      <c r="D14" s="22"/>
      <c r="E14" s="22"/>
      <c r="F14" s="25" t="s">
        <v>14</v>
      </c>
      <c r="G14" s="25">
        <v>0</v>
      </c>
      <c r="H14" s="27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x14ac:dyDescent="0.25">
      <c r="A15" s="3"/>
      <c r="B15" s="24" t="s">
        <v>15</v>
      </c>
      <c r="C15" s="25">
        <v>2</v>
      </c>
      <c r="D15" s="22"/>
      <c r="E15" s="22"/>
      <c r="F15" s="25" t="s">
        <v>15</v>
      </c>
      <c r="G15" s="25">
        <v>14</v>
      </c>
      <c r="H15" s="27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x14ac:dyDescent="0.25">
      <c r="A16" s="3"/>
      <c r="B16" s="24" t="s">
        <v>16</v>
      </c>
      <c r="C16" s="25">
        <v>3</v>
      </c>
      <c r="D16" s="22"/>
      <c r="E16" s="22"/>
      <c r="F16" s="25" t="s">
        <v>16</v>
      </c>
      <c r="G16" s="25">
        <v>10</v>
      </c>
      <c r="H16" s="27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x14ac:dyDescent="0.25">
      <c r="A17" s="3"/>
      <c r="B17" s="24" t="s">
        <v>17</v>
      </c>
      <c r="C17" s="25">
        <v>14</v>
      </c>
      <c r="D17" s="22"/>
      <c r="E17" s="22"/>
      <c r="F17" s="25" t="s">
        <v>17</v>
      </c>
      <c r="G17" s="25">
        <v>8</v>
      </c>
      <c r="H17" s="27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x14ac:dyDescent="0.25">
      <c r="A18" s="3"/>
      <c r="B18" s="24" t="s">
        <v>18</v>
      </c>
      <c r="C18" s="25">
        <v>3</v>
      </c>
      <c r="D18" s="22"/>
      <c r="E18" s="22"/>
      <c r="F18" s="25" t="s">
        <v>18</v>
      </c>
      <c r="G18" s="25">
        <v>1</v>
      </c>
      <c r="H18" s="27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x14ac:dyDescent="0.25">
      <c r="A19" s="3"/>
      <c r="B19" s="24" t="s">
        <v>19</v>
      </c>
      <c r="C19" s="25">
        <v>13</v>
      </c>
      <c r="D19" s="22"/>
      <c r="E19" s="22"/>
      <c r="F19" s="25" t="s">
        <v>19</v>
      </c>
      <c r="G19" s="25">
        <v>5</v>
      </c>
      <c r="H19" s="27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x14ac:dyDescent="0.25">
      <c r="A20" s="3"/>
      <c r="B20" s="24" t="s">
        <v>20</v>
      </c>
      <c r="C20" s="25">
        <v>2</v>
      </c>
      <c r="D20" s="28"/>
      <c r="E20" s="22"/>
      <c r="F20" s="25" t="s">
        <v>20</v>
      </c>
      <c r="G20" s="25">
        <v>0</v>
      </c>
      <c r="H20" s="27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x14ac:dyDescent="0.25">
      <c r="A21" s="3"/>
      <c r="B21" s="24" t="s">
        <v>21</v>
      </c>
      <c r="C21" s="25">
        <v>15</v>
      </c>
      <c r="D21" s="22"/>
      <c r="E21" s="22"/>
      <c r="F21" s="25" t="s">
        <v>21</v>
      </c>
      <c r="G21" s="25">
        <v>16</v>
      </c>
      <c r="H21" s="27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x14ac:dyDescent="0.25">
      <c r="A22" s="3"/>
      <c r="B22" s="24" t="s">
        <v>22</v>
      </c>
      <c r="C22" s="25">
        <v>2</v>
      </c>
      <c r="D22" s="22"/>
      <c r="E22" s="22"/>
      <c r="F22" s="25" t="s">
        <v>22</v>
      </c>
      <c r="G22" s="25">
        <v>10</v>
      </c>
      <c r="H22" s="2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x14ac:dyDescent="0.25">
      <c r="A23" s="3"/>
      <c r="B23" s="24" t="s">
        <v>23</v>
      </c>
      <c r="C23" s="25">
        <v>5</v>
      </c>
      <c r="D23" s="22"/>
      <c r="E23" s="22"/>
      <c r="F23" s="25" t="s">
        <v>23</v>
      </c>
      <c r="G23" s="25">
        <v>10</v>
      </c>
      <c r="H23" s="2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x14ac:dyDescent="0.25">
      <c r="A24" s="3"/>
      <c r="B24" s="25" t="s">
        <v>24</v>
      </c>
      <c r="C24" s="25">
        <f>C5+C6+C7+C8+C9+C10+C11+C12+C13+C14+C15+C16+C17+C18+C19+C20+C21+C22+C23</f>
        <v>93</v>
      </c>
      <c r="D24" s="22"/>
      <c r="E24" s="22"/>
      <c r="F24" s="25" t="s">
        <v>24</v>
      </c>
      <c r="G24" s="25">
        <v>122</v>
      </c>
      <c r="H24" s="27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x14ac:dyDescent="0.25">
      <c r="A25" s="3"/>
      <c r="B25" s="22"/>
      <c r="C25" s="22"/>
      <c r="D25" s="22"/>
      <c r="E25" s="22"/>
      <c r="F25" s="22"/>
      <c r="G25" s="22"/>
      <c r="H25" s="22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x14ac:dyDescent="0.25">
      <c r="A26" s="3"/>
      <c r="B26" s="22"/>
      <c r="C26" s="22"/>
      <c r="D26" s="22"/>
      <c r="E26" s="22"/>
      <c r="F26" s="22"/>
      <c r="G26" s="22"/>
      <c r="H26" s="22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x14ac:dyDescent="0.25">
      <c r="B27" s="29">
        <v>2016</v>
      </c>
      <c r="C27" s="22"/>
      <c r="D27" s="22"/>
      <c r="E27" s="22"/>
      <c r="F27" s="29">
        <v>2017</v>
      </c>
      <c r="G27" s="22"/>
      <c r="H27" s="22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15.75" x14ac:dyDescent="0.25">
      <c r="B28" s="30" t="s">
        <v>1</v>
      </c>
      <c r="C28" s="31" t="s">
        <v>2</v>
      </c>
      <c r="D28" s="31" t="s">
        <v>3</v>
      </c>
      <c r="E28" s="22"/>
      <c r="F28" s="32" t="s">
        <v>1</v>
      </c>
      <c r="G28" s="33" t="s">
        <v>2</v>
      </c>
      <c r="H28" s="34" t="s">
        <v>3</v>
      </c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15.75" x14ac:dyDescent="0.25">
      <c r="B29" s="35" t="s">
        <v>4</v>
      </c>
      <c r="C29" s="36">
        <v>4</v>
      </c>
      <c r="D29" s="37">
        <v>11</v>
      </c>
      <c r="E29" s="22"/>
      <c r="F29" s="38" t="s">
        <v>4</v>
      </c>
      <c r="G29" s="39">
        <v>3</v>
      </c>
      <c r="H29" s="39">
        <v>11</v>
      </c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15.75" x14ac:dyDescent="0.25">
      <c r="B30" s="40" t="s">
        <v>5</v>
      </c>
      <c r="C30" s="41">
        <v>6</v>
      </c>
      <c r="D30" s="42" t="s">
        <v>6</v>
      </c>
      <c r="E30" s="22"/>
      <c r="F30" s="43" t="s">
        <v>5</v>
      </c>
      <c r="G30" s="44">
        <v>6</v>
      </c>
      <c r="H30" s="45" t="s">
        <v>6</v>
      </c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15.75" x14ac:dyDescent="0.25">
      <c r="B31" s="46" t="s">
        <v>7</v>
      </c>
      <c r="C31" s="41">
        <v>16</v>
      </c>
      <c r="D31" s="47">
        <v>92</v>
      </c>
      <c r="E31" s="22"/>
      <c r="F31" s="43" t="s">
        <v>7</v>
      </c>
      <c r="G31" s="44">
        <v>9</v>
      </c>
      <c r="H31" s="44">
        <v>109</v>
      </c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5.75" x14ac:dyDescent="0.25">
      <c r="B32" s="46" t="s">
        <v>8</v>
      </c>
      <c r="C32" s="47">
        <v>3</v>
      </c>
      <c r="D32" s="48"/>
      <c r="E32" s="22"/>
      <c r="F32" s="43" t="s">
        <v>8</v>
      </c>
      <c r="G32" s="44">
        <v>7</v>
      </c>
      <c r="H32" s="28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2:41" ht="15.75" x14ac:dyDescent="0.25">
      <c r="B33" s="46" t="s">
        <v>9</v>
      </c>
      <c r="C33" s="47">
        <v>4</v>
      </c>
      <c r="D33" s="48"/>
      <c r="E33" s="22"/>
      <c r="F33" s="43" t="s">
        <v>9</v>
      </c>
      <c r="G33" s="44">
        <v>6</v>
      </c>
      <c r="H33" s="28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2:41" ht="15.75" x14ac:dyDescent="0.25">
      <c r="B34" s="46" t="s">
        <v>10</v>
      </c>
      <c r="C34" s="47">
        <v>5</v>
      </c>
      <c r="D34" s="48"/>
      <c r="E34" s="22"/>
      <c r="F34" s="43" t="s">
        <v>10</v>
      </c>
      <c r="G34" s="44">
        <v>2</v>
      </c>
      <c r="H34" s="28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2:41" ht="15.75" x14ac:dyDescent="0.25">
      <c r="B35" s="46" t="s">
        <v>11</v>
      </c>
      <c r="C35" s="47">
        <v>3</v>
      </c>
      <c r="D35" s="48"/>
      <c r="E35" s="22"/>
      <c r="F35" s="43" t="s">
        <v>11</v>
      </c>
      <c r="G35" s="44">
        <v>5</v>
      </c>
      <c r="H35" s="28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2:41" ht="15.75" x14ac:dyDescent="0.25">
      <c r="B36" s="46" t="s">
        <v>12</v>
      </c>
      <c r="C36" s="47">
        <v>2</v>
      </c>
      <c r="D36" s="48"/>
      <c r="E36" s="22"/>
      <c r="F36" s="43" t="s">
        <v>12</v>
      </c>
      <c r="G36" s="44">
        <v>6</v>
      </c>
      <c r="H36" s="28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2:41" ht="15.75" x14ac:dyDescent="0.25">
      <c r="B37" s="46" t="s">
        <v>13</v>
      </c>
      <c r="C37" s="47">
        <v>1</v>
      </c>
      <c r="D37" s="48"/>
      <c r="E37" s="22"/>
      <c r="F37" s="43" t="s">
        <v>13</v>
      </c>
      <c r="G37" s="44">
        <v>2</v>
      </c>
      <c r="H37" s="28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2:41" ht="15.75" x14ac:dyDescent="0.25">
      <c r="B38" s="46" t="s">
        <v>14</v>
      </c>
      <c r="C38" s="47">
        <v>0</v>
      </c>
      <c r="D38" s="48"/>
      <c r="E38" s="22"/>
      <c r="F38" s="43" t="s">
        <v>14</v>
      </c>
      <c r="G38" s="44">
        <v>1</v>
      </c>
      <c r="H38" s="28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2:41" ht="15.75" x14ac:dyDescent="0.25">
      <c r="B39" s="46" t="s">
        <v>15</v>
      </c>
      <c r="C39" s="47">
        <v>2</v>
      </c>
      <c r="D39" s="48"/>
      <c r="E39" s="22"/>
      <c r="F39" s="43" t="s">
        <v>15</v>
      </c>
      <c r="G39" s="44">
        <v>8</v>
      </c>
      <c r="H39" s="28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2:41" ht="15.75" x14ac:dyDescent="0.25">
      <c r="B40" s="46" t="s">
        <v>16</v>
      </c>
      <c r="C40" s="47">
        <v>2</v>
      </c>
      <c r="D40" s="48"/>
      <c r="E40" s="22"/>
      <c r="F40" s="43" t="s">
        <v>16</v>
      </c>
      <c r="G40" s="44">
        <v>3</v>
      </c>
      <c r="H40" s="28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2:41" ht="15.75" x14ac:dyDescent="0.25">
      <c r="B41" s="49" t="s">
        <v>17</v>
      </c>
      <c r="C41" s="47">
        <v>5</v>
      </c>
      <c r="D41" s="48"/>
      <c r="E41" s="22"/>
      <c r="F41" s="43" t="s">
        <v>17</v>
      </c>
      <c r="G41" s="44">
        <v>9</v>
      </c>
      <c r="H41" s="28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2:41" ht="15.75" x14ac:dyDescent="0.25">
      <c r="B42" s="49" t="s">
        <v>18</v>
      </c>
      <c r="C42" s="47">
        <v>7</v>
      </c>
      <c r="D42" s="48"/>
      <c r="E42" s="22"/>
      <c r="F42" s="43" t="s">
        <v>18</v>
      </c>
      <c r="G42" s="44">
        <v>9</v>
      </c>
      <c r="H42" s="28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2:41" ht="15.75" x14ac:dyDescent="0.25">
      <c r="B43" s="49" t="s">
        <v>19</v>
      </c>
      <c r="C43" s="47">
        <v>11</v>
      </c>
      <c r="D43" s="48"/>
      <c r="E43" s="22"/>
      <c r="F43" s="43" t="s">
        <v>19</v>
      </c>
      <c r="G43" s="44">
        <v>20</v>
      </c>
      <c r="H43" s="28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2:41" ht="15.75" x14ac:dyDescent="0.25">
      <c r="B44" s="49" t="s">
        <v>20</v>
      </c>
      <c r="C44" s="47">
        <v>1</v>
      </c>
      <c r="D44" s="48"/>
      <c r="E44" s="22"/>
      <c r="F44" s="43" t="s">
        <v>20</v>
      </c>
      <c r="G44" s="44">
        <v>5</v>
      </c>
      <c r="H44" s="28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2:41" ht="15.75" x14ac:dyDescent="0.25">
      <c r="B45" s="49" t="s">
        <v>21</v>
      </c>
      <c r="C45" s="47">
        <v>12</v>
      </c>
      <c r="D45" s="48"/>
      <c r="E45" s="22"/>
      <c r="F45" s="43" t="s">
        <v>21</v>
      </c>
      <c r="G45" s="44">
        <v>9</v>
      </c>
      <c r="H45" s="28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2:41" ht="15.75" x14ac:dyDescent="0.25">
      <c r="B46" s="49" t="s">
        <v>22</v>
      </c>
      <c r="C46" s="47">
        <v>13</v>
      </c>
      <c r="D46" s="48"/>
      <c r="E46" s="22"/>
      <c r="F46" s="43" t="s">
        <v>22</v>
      </c>
      <c r="G46" s="44">
        <v>8</v>
      </c>
      <c r="H46" s="28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2:41" ht="15.75" x14ac:dyDescent="0.25">
      <c r="B47" s="50" t="s">
        <v>23</v>
      </c>
      <c r="C47" s="51">
        <v>6</v>
      </c>
      <c r="D47" s="48"/>
      <c r="E47" s="22"/>
      <c r="F47" s="43" t="s">
        <v>23</v>
      </c>
      <c r="G47" s="44">
        <v>2</v>
      </c>
      <c r="H47" s="28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2:41" ht="15.75" x14ac:dyDescent="0.25">
      <c r="B48" s="41" t="s">
        <v>24</v>
      </c>
      <c r="C48" s="52">
        <v>103</v>
      </c>
      <c r="D48" s="48"/>
      <c r="E48" s="22"/>
      <c r="F48" s="43" t="s">
        <v>24</v>
      </c>
      <c r="G48" s="44">
        <v>120</v>
      </c>
      <c r="H48" s="28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2:41" x14ac:dyDescent="0.25">
      <c r="B49" s="1"/>
      <c r="C49" s="1"/>
      <c r="D49" s="1"/>
      <c r="F49" s="1"/>
      <c r="G49" s="1"/>
      <c r="H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2:41" x14ac:dyDescent="0.25">
      <c r="B50" s="1"/>
      <c r="C50" s="1"/>
      <c r="D50" s="1"/>
      <c r="F50" s="1"/>
      <c r="G50" s="1"/>
      <c r="H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2:41" x14ac:dyDescent="0.25">
      <c r="B51" s="1"/>
      <c r="C51" s="1"/>
      <c r="D51" s="1"/>
      <c r="F51" s="1"/>
      <c r="G51" s="1"/>
      <c r="H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2:41" x14ac:dyDescent="0.25">
      <c r="B52" s="11">
        <v>2018</v>
      </c>
      <c r="C52" s="1"/>
      <c r="D52" s="1"/>
      <c r="F52" s="11">
        <v>2019</v>
      </c>
      <c r="G52" s="1"/>
      <c r="H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2:41" x14ac:dyDescent="0.25">
      <c r="B53" s="12" t="s">
        <v>1</v>
      </c>
      <c r="C53" s="13" t="s">
        <v>2</v>
      </c>
      <c r="D53" s="14" t="s">
        <v>3</v>
      </c>
      <c r="F53" s="12" t="s">
        <v>1</v>
      </c>
      <c r="G53" s="13" t="s">
        <v>2</v>
      </c>
      <c r="H53" s="14" t="s">
        <v>3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2:41" x14ac:dyDescent="0.25">
      <c r="B54" s="15" t="s">
        <v>4</v>
      </c>
      <c r="C54" s="16">
        <v>2</v>
      </c>
      <c r="D54" s="16">
        <v>7</v>
      </c>
      <c r="F54" s="15" t="s">
        <v>4</v>
      </c>
      <c r="G54" s="16">
        <v>3</v>
      </c>
      <c r="H54" s="16">
        <v>3</v>
      </c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2:41" x14ac:dyDescent="0.25">
      <c r="B55" s="17" t="s">
        <v>5</v>
      </c>
      <c r="C55" s="18">
        <v>13</v>
      </c>
      <c r="D55" s="19" t="s">
        <v>6</v>
      </c>
      <c r="F55" s="17" t="s">
        <v>5</v>
      </c>
      <c r="G55" s="18">
        <v>0</v>
      </c>
      <c r="H55" s="19" t="s">
        <v>6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2:41" x14ac:dyDescent="0.25">
      <c r="B56" s="17" t="s">
        <v>7</v>
      </c>
      <c r="C56" s="18">
        <v>4</v>
      </c>
      <c r="D56" s="18">
        <v>103</v>
      </c>
      <c r="F56" s="17" t="s">
        <v>7</v>
      </c>
      <c r="G56" s="18">
        <v>8</v>
      </c>
      <c r="H56" s="18">
        <v>50</v>
      </c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2:41" s="1" customFormat="1" x14ac:dyDescent="0.25">
      <c r="B57" s="17" t="s">
        <v>8</v>
      </c>
      <c r="C57" s="18">
        <v>2</v>
      </c>
      <c r="D57" s="10"/>
      <c r="F57" s="17" t="s">
        <v>8</v>
      </c>
      <c r="G57" s="18">
        <v>1</v>
      </c>
      <c r="H57" s="10"/>
    </row>
    <row r="58" spans="2:41" s="1" customFormat="1" x14ac:dyDescent="0.25">
      <c r="B58" s="17" t="s">
        <v>9</v>
      </c>
      <c r="C58" s="18">
        <v>1</v>
      </c>
      <c r="D58" s="10"/>
      <c r="F58" s="17" t="s">
        <v>9</v>
      </c>
      <c r="G58" s="18">
        <v>1</v>
      </c>
      <c r="H58" s="10"/>
    </row>
    <row r="59" spans="2:41" s="1" customFormat="1" x14ac:dyDescent="0.25">
      <c r="B59" s="17" t="s">
        <v>10</v>
      </c>
      <c r="C59" s="18">
        <v>0</v>
      </c>
      <c r="D59" s="10"/>
      <c r="F59" s="17" t="s">
        <v>10</v>
      </c>
      <c r="G59" s="18">
        <v>1</v>
      </c>
      <c r="H59" s="10"/>
    </row>
    <row r="60" spans="2:41" s="1" customFormat="1" x14ac:dyDescent="0.25">
      <c r="B60" s="17" t="s">
        <v>11</v>
      </c>
      <c r="C60" s="18">
        <v>5</v>
      </c>
      <c r="D60" s="10"/>
      <c r="F60" s="17" t="s">
        <v>11</v>
      </c>
      <c r="G60" s="18">
        <v>0</v>
      </c>
      <c r="H60" s="10"/>
    </row>
    <row r="61" spans="2:41" s="1" customFormat="1" x14ac:dyDescent="0.25">
      <c r="B61" s="17" t="s">
        <v>12</v>
      </c>
      <c r="C61" s="18">
        <v>5</v>
      </c>
      <c r="D61" s="10"/>
      <c r="F61" s="17" t="s">
        <v>12</v>
      </c>
      <c r="G61" s="18">
        <v>2</v>
      </c>
      <c r="H61" s="10"/>
    </row>
    <row r="62" spans="2:41" s="1" customFormat="1" x14ac:dyDescent="0.25">
      <c r="B62" s="17" t="s">
        <v>13</v>
      </c>
      <c r="C62" s="18">
        <v>1</v>
      </c>
      <c r="D62" s="10"/>
      <c r="F62" s="17" t="s">
        <v>13</v>
      </c>
      <c r="G62" s="18">
        <v>0</v>
      </c>
      <c r="H62" s="10"/>
    </row>
    <row r="63" spans="2:41" s="1" customFormat="1" x14ac:dyDescent="0.25">
      <c r="B63" s="17" t="s">
        <v>14</v>
      </c>
      <c r="C63" s="18">
        <v>0</v>
      </c>
      <c r="D63" s="10"/>
      <c r="F63" s="17" t="s">
        <v>14</v>
      </c>
      <c r="G63" s="18">
        <v>0</v>
      </c>
      <c r="H63" s="10"/>
    </row>
    <row r="64" spans="2:41" s="1" customFormat="1" x14ac:dyDescent="0.25">
      <c r="B64" s="17" t="s">
        <v>15</v>
      </c>
      <c r="C64" s="18">
        <v>7</v>
      </c>
      <c r="D64" s="10"/>
      <c r="F64" s="17" t="s">
        <v>15</v>
      </c>
      <c r="G64" s="18">
        <v>4</v>
      </c>
      <c r="H64" s="10"/>
    </row>
    <row r="65" spans="2:8" s="1" customFormat="1" x14ac:dyDescent="0.25">
      <c r="B65" s="17" t="s">
        <v>16</v>
      </c>
      <c r="C65" s="18">
        <v>8</v>
      </c>
      <c r="D65" s="10"/>
      <c r="F65" s="17" t="s">
        <v>16</v>
      </c>
      <c r="G65" s="18">
        <v>5</v>
      </c>
      <c r="H65" s="10"/>
    </row>
    <row r="66" spans="2:8" s="1" customFormat="1" x14ac:dyDescent="0.25">
      <c r="B66" s="17" t="s">
        <v>17</v>
      </c>
      <c r="C66" s="18">
        <v>5</v>
      </c>
      <c r="D66" s="10"/>
      <c r="F66" s="17" t="s">
        <v>17</v>
      </c>
      <c r="G66" s="18">
        <v>1</v>
      </c>
      <c r="H66" s="10"/>
    </row>
    <row r="67" spans="2:8" s="1" customFormat="1" x14ac:dyDescent="0.25">
      <c r="B67" s="17" t="s">
        <v>18</v>
      </c>
      <c r="C67" s="18">
        <v>7</v>
      </c>
      <c r="D67" s="10"/>
      <c r="F67" s="17" t="s">
        <v>18</v>
      </c>
      <c r="G67" s="18">
        <v>2</v>
      </c>
      <c r="H67" s="10"/>
    </row>
    <row r="68" spans="2:8" s="1" customFormat="1" x14ac:dyDescent="0.25">
      <c r="B68" s="17" t="s">
        <v>19</v>
      </c>
      <c r="C68" s="18">
        <v>15</v>
      </c>
      <c r="D68" s="10"/>
      <c r="F68" s="17" t="s">
        <v>19</v>
      </c>
      <c r="G68" s="18">
        <v>6</v>
      </c>
      <c r="H68" s="10"/>
    </row>
    <row r="69" spans="2:8" s="1" customFormat="1" x14ac:dyDescent="0.25">
      <c r="B69" s="17" t="s">
        <v>20</v>
      </c>
      <c r="C69" s="18">
        <v>4</v>
      </c>
      <c r="D69" s="10"/>
      <c r="F69" s="17" t="s">
        <v>20</v>
      </c>
      <c r="G69" s="18">
        <v>2</v>
      </c>
      <c r="H69" s="10"/>
    </row>
    <row r="70" spans="2:8" s="1" customFormat="1" x14ac:dyDescent="0.25">
      <c r="B70" s="17" t="s">
        <v>21</v>
      </c>
      <c r="C70" s="18">
        <v>15</v>
      </c>
      <c r="D70" s="10"/>
      <c r="F70" s="17" t="s">
        <v>21</v>
      </c>
      <c r="G70" s="18">
        <v>11</v>
      </c>
      <c r="H70" s="10"/>
    </row>
    <row r="71" spans="2:8" s="1" customFormat="1" x14ac:dyDescent="0.25">
      <c r="B71" s="17" t="s">
        <v>22</v>
      </c>
      <c r="C71" s="18">
        <v>5</v>
      </c>
      <c r="D71" s="10"/>
      <c r="F71" s="17" t="s">
        <v>22</v>
      </c>
      <c r="G71" s="18">
        <v>3</v>
      </c>
      <c r="H71" s="10"/>
    </row>
    <row r="72" spans="2:8" s="1" customFormat="1" x14ac:dyDescent="0.25">
      <c r="B72" s="17" t="s">
        <v>23</v>
      </c>
      <c r="C72" s="18">
        <v>11</v>
      </c>
      <c r="D72" s="10"/>
      <c r="F72" s="17" t="s">
        <v>23</v>
      </c>
      <c r="G72" s="18">
        <v>3</v>
      </c>
      <c r="H72" s="10"/>
    </row>
    <row r="73" spans="2:8" s="1" customFormat="1" x14ac:dyDescent="0.25">
      <c r="B73" s="17" t="s">
        <v>24</v>
      </c>
      <c r="C73" s="18">
        <f>SUM(C54:C72)</f>
        <v>110</v>
      </c>
      <c r="D73" s="10"/>
      <c r="F73" s="17" t="s">
        <v>24</v>
      </c>
      <c r="G73" s="18">
        <f>SUM(G54:G72)</f>
        <v>53</v>
      </c>
      <c r="H73" s="10"/>
    </row>
    <row r="74" spans="2:8" s="1" customFormat="1" x14ac:dyDescent="0.25"/>
    <row r="75" spans="2:8" s="1" customFormat="1" x14ac:dyDescent="0.25"/>
    <row r="76" spans="2:8" s="1" customFormat="1" x14ac:dyDescent="0.25"/>
    <row r="77" spans="2:8" s="1" customFormat="1" ht="15.75" thickBot="1" x14ac:dyDescent="0.3"/>
    <row r="78" spans="2:8" s="1" customFormat="1" ht="15.75" thickBot="1" x14ac:dyDescent="0.3">
      <c r="B78" s="11">
        <v>2020</v>
      </c>
      <c r="F78" s="11">
        <v>2021</v>
      </c>
    </row>
    <row r="79" spans="2:8" s="1" customFormat="1" ht="15.75" thickBot="1" x14ac:dyDescent="0.3">
      <c r="B79" s="12" t="s">
        <v>1</v>
      </c>
      <c r="C79" s="13" t="s">
        <v>2</v>
      </c>
      <c r="D79" s="14" t="s">
        <v>3</v>
      </c>
      <c r="F79" s="12" t="s">
        <v>1</v>
      </c>
      <c r="G79" s="13" t="s">
        <v>2</v>
      </c>
      <c r="H79" s="14" t="s">
        <v>3</v>
      </c>
    </row>
    <row r="80" spans="2:8" s="1" customFormat="1" x14ac:dyDescent="0.25">
      <c r="B80" s="15" t="s">
        <v>4</v>
      </c>
      <c r="C80" s="16">
        <v>0</v>
      </c>
      <c r="D80" s="16">
        <v>2</v>
      </c>
      <c r="F80" s="15" t="s">
        <v>4</v>
      </c>
      <c r="G80" s="16">
        <v>0</v>
      </c>
      <c r="H80" s="16">
        <v>6</v>
      </c>
    </row>
    <row r="81" spans="2:8" s="1" customFormat="1" x14ac:dyDescent="0.25">
      <c r="B81" s="17" t="s">
        <v>5</v>
      </c>
      <c r="C81" s="18">
        <v>1</v>
      </c>
      <c r="D81" s="19" t="s">
        <v>6</v>
      </c>
      <c r="F81" s="17" t="s">
        <v>5</v>
      </c>
      <c r="G81" s="18">
        <v>2</v>
      </c>
      <c r="H81" s="19" t="s">
        <v>6</v>
      </c>
    </row>
    <row r="82" spans="2:8" s="1" customFormat="1" x14ac:dyDescent="0.25">
      <c r="B82" s="17" t="s">
        <v>7</v>
      </c>
      <c r="C82" s="18">
        <v>2</v>
      </c>
      <c r="D82" s="18">
        <v>32</v>
      </c>
      <c r="F82" s="17" t="s">
        <v>7</v>
      </c>
      <c r="G82" s="18">
        <v>7</v>
      </c>
      <c r="H82" s="18">
        <v>60</v>
      </c>
    </row>
    <row r="83" spans="2:8" s="1" customFormat="1" x14ac:dyDescent="0.25">
      <c r="B83" s="17" t="s">
        <v>8</v>
      </c>
      <c r="C83" s="18">
        <v>1</v>
      </c>
      <c r="D83" s="10"/>
      <c r="F83" s="17" t="s">
        <v>8</v>
      </c>
      <c r="G83" s="18">
        <v>0</v>
      </c>
      <c r="H83" s="10"/>
    </row>
    <row r="84" spans="2:8" s="1" customFormat="1" x14ac:dyDescent="0.25">
      <c r="B84" s="17" t="s">
        <v>9</v>
      </c>
      <c r="C84" s="18">
        <v>1</v>
      </c>
      <c r="D84" s="10"/>
      <c r="F84" s="17" t="s">
        <v>9</v>
      </c>
      <c r="G84" s="18">
        <v>0</v>
      </c>
      <c r="H84" s="10"/>
    </row>
    <row r="85" spans="2:8" s="1" customFormat="1" x14ac:dyDescent="0.25">
      <c r="B85" s="17" t="s">
        <v>10</v>
      </c>
      <c r="C85" s="18">
        <v>1</v>
      </c>
      <c r="D85" s="10"/>
      <c r="F85" s="17" t="s">
        <v>10</v>
      </c>
      <c r="G85" s="18">
        <v>1</v>
      </c>
      <c r="H85" s="10"/>
    </row>
    <row r="86" spans="2:8" s="1" customFormat="1" x14ac:dyDescent="0.25">
      <c r="B86" s="17" t="s">
        <v>11</v>
      </c>
      <c r="C86" s="18">
        <v>0</v>
      </c>
      <c r="D86" s="10"/>
      <c r="F86" s="17" t="s">
        <v>11</v>
      </c>
      <c r="G86" s="18">
        <v>3</v>
      </c>
      <c r="H86" s="10"/>
    </row>
    <row r="87" spans="2:8" s="1" customFormat="1" x14ac:dyDescent="0.25">
      <c r="B87" s="17" t="s">
        <v>12</v>
      </c>
      <c r="C87" s="18">
        <v>3</v>
      </c>
      <c r="D87" s="10"/>
      <c r="F87" s="17" t="s">
        <v>12</v>
      </c>
      <c r="G87" s="18">
        <v>1</v>
      </c>
      <c r="H87" s="10"/>
    </row>
    <row r="88" spans="2:8" s="1" customFormat="1" x14ac:dyDescent="0.25">
      <c r="B88" s="17" t="s">
        <v>13</v>
      </c>
      <c r="C88" s="18">
        <v>1</v>
      </c>
      <c r="D88" s="10"/>
      <c r="F88" s="17" t="s">
        <v>13</v>
      </c>
      <c r="G88" s="18">
        <v>3</v>
      </c>
      <c r="H88" s="10"/>
    </row>
    <row r="89" spans="2:8" s="1" customFormat="1" x14ac:dyDescent="0.25">
      <c r="B89" s="17" t="s">
        <v>14</v>
      </c>
      <c r="C89" s="18">
        <v>0</v>
      </c>
      <c r="D89" s="10"/>
      <c r="F89" s="17" t="s">
        <v>14</v>
      </c>
      <c r="G89" s="18">
        <v>0</v>
      </c>
      <c r="H89" s="10"/>
    </row>
    <row r="90" spans="2:8" s="1" customFormat="1" x14ac:dyDescent="0.25">
      <c r="B90" s="17" t="s">
        <v>15</v>
      </c>
      <c r="C90" s="18">
        <v>4</v>
      </c>
      <c r="D90" s="10"/>
      <c r="F90" s="17" t="s">
        <v>15</v>
      </c>
      <c r="G90" s="18">
        <v>6</v>
      </c>
      <c r="H90" s="10"/>
    </row>
    <row r="91" spans="2:8" s="1" customFormat="1" x14ac:dyDescent="0.25">
      <c r="B91" s="17" t="s">
        <v>16</v>
      </c>
      <c r="C91" s="18">
        <v>0</v>
      </c>
      <c r="D91" s="10"/>
      <c r="F91" s="17" t="s">
        <v>16</v>
      </c>
      <c r="G91" s="18">
        <v>2</v>
      </c>
      <c r="H91" s="10"/>
    </row>
    <row r="92" spans="2:8" s="1" customFormat="1" x14ac:dyDescent="0.25">
      <c r="B92" s="17" t="s">
        <v>17</v>
      </c>
      <c r="C92" s="18">
        <v>1</v>
      </c>
      <c r="D92" s="10"/>
      <c r="F92" s="17" t="s">
        <v>17</v>
      </c>
      <c r="G92" s="18">
        <v>0</v>
      </c>
      <c r="H92" s="10"/>
    </row>
    <row r="93" spans="2:8" s="1" customFormat="1" x14ac:dyDescent="0.25">
      <c r="B93" s="17" t="s">
        <v>18</v>
      </c>
      <c r="C93" s="18">
        <v>1</v>
      </c>
      <c r="D93" s="10"/>
      <c r="F93" s="17" t="s">
        <v>18</v>
      </c>
      <c r="G93" s="18">
        <v>5</v>
      </c>
      <c r="H93" s="10"/>
    </row>
    <row r="94" spans="2:8" s="1" customFormat="1" x14ac:dyDescent="0.25">
      <c r="B94" s="17" t="s">
        <v>19</v>
      </c>
      <c r="C94" s="18">
        <v>7</v>
      </c>
      <c r="D94" s="10"/>
      <c r="F94" s="17" t="s">
        <v>19</v>
      </c>
      <c r="G94" s="18">
        <v>18</v>
      </c>
      <c r="H94" s="10"/>
    </row>
    <row r="95" spans="2:8" s="1" customFormat="1" x14ac:dyDescent="0.25">
      <c r="B95" s="17" t="s">
        <v>20</v>
      </c>
      <c r="C95" s="18">
        <v>2</v>
      </c>
      <c r="D95" s="10"/>
      <c r="F95" s="17" t="s">
        <v>20</v>
      </c>
      <c r="G95" s="18">
        <v>2</v>
      </c>
      <c r="H95" s="10"/>
    </row>
    <row r="96" spans="2:8" s="1" customFormat="1" x14ac:dyDescent="0.25">
      <c r="B96" s="17" t="s">
        <v>21</v>
      </c>
      <c r="C96" s="18">
        <v>5</v>
      </c>
      <c r="D96" s="10"/>
      <c r="F96" s="17" t="s">
        <v>21</v>
      </c>
      <c r="G96" s="18">
        <v>6</v>
      </c>
      <c r="H96" s="10"/>
    </row>
    <row r="97" spans="2:8" s="1" customFormat="1" x14ac:dyDescent="0.25">
      <c r="B97" s="17" t="s">
        <v>22</v>
      </c>
      <c r="C97" s="18">
        <v>1</v>
      </c>
      <c r="D97" s="10"/>
      <c r="F97" s="17" t="s">
        <v>22</v>
      </c>
      <c r="G97" s="18">
        <v>5</v>
      </c>
      <c r="H97" s="10"/>
    </row>
    <row r="98" spans="2:8" s="1" customFormat="1" x14ac:dyDescent="0.25">
      <c r="B98" s="17" t="s">
        <v>23</v>
      </c>
      <c r="C98" s="18">
        <v>3</v>
      </c>
      <c r="D98" s="10"/>
      <c r="F98" s="17" t="s">
        <v>23</v>
      </c>
      <c r="G98" s="18">
        <v>5</v>
      </c>
      <c r="H98" s="10"/>
    </row>
    <row r="99" spans="2:8" s="1" customFormat="1" x14ac:dyDescent="0.25">
      <c r="B99" s="17" t="s">
        <v>24</v>
      </c>
      <c r="C99" s="18">
        <f>SUM(C80:C98)</f>
        <v>34</v>
      </c>
      <c r="D99" s="10"/>
      <c r="F99" s="17" t="s">
        <v>24</v>
      </c>
      <c r="G99" s="18">
        <f>SUM(G80:G98)</f>
        <v>66</v>
      </c>
      <c r="H99" s="10"/>
    </row>
    <row r="100" spans="2:8" s="1" customFormat="1" x14ac:dyDescent="0.25"/>
    <row r="101" spans="2:8" s="1" customFormat="1" x14ac:dyDescent="0.25"/>
    <row r="102" spans="2:8" s="1" customFormat="1" ht="15.75" thickBot="1" x14ac:dyDescent="0.3"/>
    <row r="103" spans="2:8" s="1" customFormat="1" ht="15.75" thickBot="1" x14ac:dyDescent="0.3">
      <c r="B103" s="11">
        <v>2022</v>
      </c>
    </row>
    <row r="104" spans="2:8" s="1" customFormat="1" ht="15.75" thickBot="1" x14ac:dyDescent="0.3">
      <c r="B104" s="12" t="s">
        <v>1</v>
      </c>
      <c r="C104" s="13" t="s">
        <v>2</v>
      </c>
      <c r="D104" s="14" t="s">
        <v>3</v>
      </c>
    </row>
    <row r="105" spans="2:8" s="1" customFormat="1" x14ac:dyDescent="0.25">
      <c r="B105" s="15" t="s">
        <v>4</v>
      </c>
      <c r="C105" s="16">
        <v>1</v>
      </c>
      <c r="D105" s="16">
        <v>5</v>
      </c>
    </row>
    <row r="106" spans="2:8" s="1" customFormat="1" x14ac:dyDescent="0.25">
      <c r="B106" s="17" t="s">
        <v>5</v>
      </c>
      <c r="C106" s="18"/>
      <c r="D106" s="19" t="s">
        <v>6</v>
      </c>
    </row>
    <row r="107" spans="2:8" s="1" customFormat="1" x14ac:dyDescent="0.25">
      <c r="B107" s="17" t="s">
        <v>7</v>
      </c>
      <c r="C107" s="18">
        <v>3</v>
      </c>
      <c r="D107" s="18">
        <v>28</v>
      </c>
    </row>
    <row r="108" spans="2:8" s="1" customFormat="1" x14ac:dyDescent="0.25">
      <c r="B108" s="17" t="s">
        <v>8</v>
      </c>
      <c r="C108" s="18">
        <v>0</v>
      </c>
      <c r="D108" s="10"/>
    </row>
    <row r="109" spans="2:8" s="1" customFormat="1" x14ac:dyDescent="0.25">
      <c r="B109" s="17" t="s">
        <v>9</v>
      </c>
      <c r="C109" s="18">
        <v>0</v>
      </c>
      <c r="D109" s="10"/>
    </row>
    <row r="110" spans="2:8" s="1" customFormat="1" x14ac:dyDescent="0.25">
      <c r="B110" s="17" t="s">
        <v>10</v>
      </c>
      <c r="C110" s="18">
        <v>1</v>
      </c>
      <c r="D110" s="10"/>
    </row>
    <row r="111" spans="2:8" s="1" customFormat="1" x14ac:dyDescent="0.25">
      <c r="B111" s="17" t="s">
        <v>11</v>
      </c>
      <c r="C111" s="18"/>
      <c r="D111" s="10"/>
    </row>
    <row r="112" spans="2:8" s="1" customFormat="1" x14ac:dyDescent="0.25">
      <c r="B112" s="17" t="s">
        <v>12</v>
      </c>
      <c r="C112" s="18">
        <v>1</v>
      </c>
      <c r="D112" s="10"/>
    </row>
    <row r="113" spans="2:4" s="1" customFormat="1" x14ac:dyDescent="0.25">
      <c r="B113" s="17" t="s">
        <v>13</v>
      </c>
      <c r="C113" s="18"/>
      <c r="D113" s="10"/>
    </row>
    <row r="114" spans="2:4" s="1" customFormat="1" x14ac:dyDescent="0.25">
      <c r="B114" s="17" t="s">
        <v>14</v>
      </c>
      <c r="C114" s="18">
        <v>0</v>
      </c>
      <c r="D114" s="10"/>
    </row>
    <row r="115" spans="2:4" s="1" customFormat="1" x14ac:dyDescent="0.25">
      <c r="B115" s="17" t="s">
        <v>15</v>
      </c>
      <c r="C115" s="18">
        <v>2</v>
      </c>
      <c r="D115" s="10"/>
    </row>
    <row r="116" spans="2:4" s="1" customFormat="1" x14ac:dyDescent="0.25">
      <c r="B116" s="17" t="s">
        <v>16</v>
      </c>
      <c r="C116" s="18">
        <v>1</v>
      </c>
      <c r="D116" s="10"/>
    </row>
    <row r="117" spans="2:4" s="1" customFormat="1" x14ac:dyDescent="0.25">
      <c r="B117" s="17" t="s">
        <v>17</v>
      </c>
      <c r="C117" s="18">
        <v>1</v>
      </c>
      <c r="D117" s="10"/>
    </row>
    <row r="118" spans="2:4" s="1" customFormat="1" x14ac:dyDescent="0.25">
      <c r="B118" s="17" t="s">
        <v>18</v>
      </c>
      <c r="C118" s="18">
        <v>8</v>
      </c>
      <c r="D118" s="10"/>
    </row>
    <row r="119" spans="2:4" s="1" customFormat="1" x14ac:dyDescent="0.25">
      <c r="B119" s="17" t="s">
        <v>19</v>
      </c>
      <c r="C119" s="18">
        <v>3</v>
      </c>
      <c r="D119" s="10"/>
    </row>
    <row r="120" spans="2:4" s="1" customFormat="1" x14ac:dyDescent="0.25">
      <c r="B120" s="17" t="s">
        <v>20</v>
      </c>
      <c r="C120" s="18">
        <v>3</v>
      </c>
      <c r="D120" s="10"/>
    </row>
    <row r="121" spans="2:4" s="1" customFormat="1" x14ac:dyDescent="0.25">
      <c r="B121" s="17" t="s">
        <v>21</v>
      </c>
      <c r="C121" s="18">
        <v>7</v>
      </c>
      <c r="D121" s="10"/>
    </row>
    <row r="122" spans="2:4" s="1" customFormat="1" x14ac:dyDescent="0.25">
      <c r="B122" s="17" t="s">
        <v>22</v>
      </c>
      <c r="C122" s="18">
        <v>1</v>
      </c>
      <c r="D122" s="10"/>
    </row>
    <row r="123" spans="2:4" s="1" customFormat="1" x14ac:dyDescent="0.25">
      <c r="B123" s="17" t="s">
        <v>23</v>
      </c>
      <c r="C123" s="18">
        <v>1</v>
      </c>
      <c r="D123" s="10"/>
    </row>
    <row r="124" spans="2:4" s="1" customFormat="1" x14ac:dyDescent="0.25">
      <c r="B124" s="17" t="s">
        <v>24</v>
      </c>
      <c r="C124" s="18">
        <f>SUM(C105:C123)</f>
        <v>33</v>
      </c>
      <c r="D124" s="10"/>
    </row>
    <row r="125" spans="2:4" s="1" customFormat="1" x14ac:dyDescent="0.25"/>
    <row r="126" spans="2:4" s="1" customFormat="1" x14ac:dyDescent="0.25"/>
    <row r="127" spans="2:4" s="1" customFormat="1" x14ac:dyDescent="0.25"/>
    <row r="128" spans="2:4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</sheetData>
  <mergeCells count="1">
    <mergeCell ref="A1:H1"/>
  </mergeCells>
  <conditionalFormatting sqref="A1:XFD1048576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CSB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 Gürer</dc:creator>
  <cp:lastModifiedBy>Tan Gürer</cp:lastModifiedBy>
  <cp:revision>1</cp:revision>
  <dcterms:created xsi:type="dcterms:W3CDTF">2018-03-08T07:22:09Z</dcterms:created>
  <dcterms:modified xsi:type="dcterms:W3CDTF">2022-06-02T07:56:35Z</dcterms:modified>
</cp:coreProperties>
</file>