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25648066096\Desktop\İhale\"/>
    </mc:Choice>
  </mc:AlternateContent>
  <bookViews>
    <workbookView xWindow="600" yWindow="12" windowWidth="18108" windowHeight="12156"/>
  </bookViews>
  <sheets>
    <sheet name="Sayfa5" sheetId="6" r:id="rId1"/>
  </sheets>
  <calcPr calcId="162913"/>
</workbook>
</file>

<file path=xl/calcChain.xml><?xml version="1.0" encoding="utf-8"?>
<calcChain xmlns="http://schemas.openxmlformats.org/spreadsheetml/2006/main">
  <c r="L8" i="6" l="1"/>
  <c r="L6" i="6"/>
  <c r="L7" i="6"/>
  <c r="L9" i="6"/>
  <c r="L10" i="6"/>
  <c r="L11" i="6"/>
  <c r="L12" i="6"/>
  <c r="L13" i="6"/>
  <c r="L14" i="6" l="1"/>
  <c r="L15" i="6"/>
  <c r="L16" i="6"/>
  <c r="L20" i="6"/>
</calcChain>
</file>

<file path=xl/sharedStrings.xml><?xml version="1.0" encoding="utf-8"?>
<sst xmlns="http://schemas.openxmlformats.org/spreadsheetml/2006/main" count="135" uniqueCount="74">
  <si>
    <t xml:space="preserve">Sıra </t>
  </si>
  <si>
    <t>Bulunduğu Yer</t>
  </si>
  <si>
    <t>Pafta</t>
  </si>
  <si>
    <t>Ada</t>
  </si>
  <si>
    <t>Parsel</t>
  </si>
  <si>
    <t>Yüzölçümü</t>
  </si>
  <si>
    <t>Cinsi</t>
  </si>
  <si>
    <t xml:space="preserve">Hazine </t>
  </si>
  <si>
    <t xml:space="preserve">İmar </t>
  </si>
  <si>
    <t>Tahmin</t>
  </si>
  <si>
    <t>Geçici</t>
  </si>
  <si>
    <t>İhalenin</t>
  </si>
  <si>
    <t>No</t>
  </si>
  <si>
    <t>(m2)</t>
  </si>
  <si>
    <t>Hissesi</t>
  </si>
  <si>
    <t>Durumu</t>
  </si>
  <si>
    <t>Edilen Bedel</t>
  </si>
  <si>
    <t>Teminat</t>
  </si>
  <si>
    <t>Tarihi</t>
  </si>
  <si>
    <t>Saati</t>
  </si>
  <si>
    <t>Tam</t>
  </si>
  <si>
    <t>Arsa</t>
  </si>
  <si>
    <t>2-</t>
  </si>
  <si>
    <t>3-</t>
  </si>
  <si>
    <t xml:space="preserve">4706 sayılı Kanunun 4916 sayılı Kanunla değişik 5 inci maddesi gereğince talep edilmesi halinde Hazineye ait taşınmaz malların satış tutarı, Belediye ve mücavir alan sınırları içerisinde </t>
  </si>
  <si>
    <t>4-</t>
  </si>
  <si>
    <t xml:space="preserve">İhaleye katılabilmek için; </t>
  </si>
  <si>
    <t>a)</t>
  </si>
  <si>
    <t>b)</t>
  </si>
  <si>
    <t>c)</t>
  </si>
  <si>
    <t>Gerçek şahıslar adına vekaleten katılacakların Noter tasdikli vekaletnamesi ve imza sirküsü ile Komisyon huzurunda hazır bulunmaları gerekir.</t>
  </si>
  <si>
    <t>5-</t>
  </si>
  <si>
    <t>Komisyon gerekçesi kararda belirtmek suretiyle ihaleyi yapıp yapmamakta serbesttir. Komisyonların ihale yapmama kararı kesindir.</t>
  </si>
  <si>
    <t>6-</t>
  </si>
  <si>
    <t>7-</t>
  </si>
  <si>
    <t>Taşınmaz No</t>
  </si>
  <si>
    <t xml:space="preserve">Türkiye genelinde ihale bilgileri http://www.milliemlak.gov.tr adresinden öğrenilebilir.                                                                                       </t>
  </si>
  <si>
    <t>İstekliler ihale saatine kadar ihale Komisyonuna ulaşması kaydıyla Devlet İhale Kanununa göre hazırlayacaklar teklif mektuplarını posta ile gönderebilirler. Postada  olan gecikme dikkate alınmaz</t>
  </si>
  <si>
    <t xml:space="preserve">SATIŞI YAPILACAK TAŞINMAZ MALIN </t>
  </si>
  <si>
    <t>Satışı yapılan taşınmaz maldan; KDV alınmayacaktır, satış ve devir işlemleri ile bu işlemler sırasında düzenlenen belgeler vergi, resim ve harçtan müstesnadır, 5 yıl süre ile Emlak Vergisine tabi değildir.</t>
  </si>
  <si>
    <t>5.000,00 TL'yi, bu sınırlar dışında ise 1.000,00 TL yi geçtiği taktirde satış bedelinin 1/4'ü peşin kalanı 3'er aylık dönemler halinde en fazla 2 yılda 8 eşit taksitde kanuni faiz oranı uygulanmak suretiyle ödenebilecektir.</t>
  </si>
  <si>
    <t>İLAN OLUNUR</t>
  </si>
  <si>
    <t>İhale ile ilgili dosya ve şartname mesai saatleri içerisinde Milli Emlak Şefliğinde bedelsiz olarak görülebilir.</t>
  </si>
  <si>
    <t xml:space="preserve">İsteklilerin geçici teminatı yatırdıklarına dair makbuz veya süresizbanka teminat mektubunu (2886 S.K. Maddesi gereği geçici, süresiz, limit içi olmalı ve banka teyit yazısı ile ibraz edeilmesi gerekmektedir) Nüfus Müdürlüğünden veya E-Devlet üzerinden alınmış Kanuni İkametgah İlmuhaberi, Nüfus Cüzdanı sureti veya fotokopisi, </t>
  </si>
  <si>
    <t>5 Milyon TL'den 10 Milyon TL'ye kadar olan kısmı için %0,5 (binde beş)</t>
  </si>
  <si>
    <t xml:space="preserve">10 Milyon TL'yi aşan kısmı için %0,25(onbinde yirmibeş) </t>
  </si>
  <si>
    <t>Satış bedeli için ayrıca döner sermaye ücreti tahsil edilecektir.</t>
  </si>
  <si>
    <t>Özel Hukuk Tüzel Kişilerinde 2021 yılı vizeli Ticaret Odası meslek Odası sicil kaydı ile ihaleye katılacak kişi için düzenlenmiş Noter tasdikli yetki belgesi ve imza sirküsü,</t>
  </si>
  <si>
    <t>8-</t>
  </si>
  <si>
    <t>09.04.2021 tarihinde yayımlanan 31449 sayılı Resmi Gazetede Çevre Ve Şehircilik Bakanlığı Döner Sermayesi İşletmesi Yönetmeliğinde Değişiklik Yapılmasına Dair Yönetmeliğin 7. maddesi hükmüne göre Hazine Taşınmazlarının satış işlemlerinden,</t>
  </si>
  <si>
    <t>SİNANPAŞA MİLLİ EMLAK ŞEFLİĞİNDEN İHALE İLANI</t>
  </si>
  <si>
    <t>03160105791</t>
  </si>
  <si>
    <t>03160105792</t>
  </si>
  <si>
    <t>03160105793</t>
  </si>
  <si>
    <t>03160105794</t>
  </si>
  <si>
    <t>03160105795</t>
  </si>
  <si>
    <t>Tınaztepe Belediyesi</t>
  </si>
  <si>
    <t>Küçük Sanayi Alanı</t>
  </si>
  <si>
    <t>5 Milyon TL'ye kadar olan kısmı için %1 (yüzdebir)</t>
  </si>
  <si>
    <t>03160105785</t>
  </si>
  <si>
    <t>03160105788</t>
  </si>
  <si>
    <t>03160105789</t>
  </si>
  <si>
    <t>03160105790</t>
  </si>
  <si>
    <t>03160105797</t>
  </si>
  <si>
    <t>03160105798</t>
  </si>
  <si>
    <t>03160105799</t>
  </si>
  <si>
    <t>Nuh Köyü</t>
  </si>
  <si>
    <t>Ham Toprak</t>
  </si>
  <si>
    <t>Jeotermal Kaynaklı Teknolojik Sera</t>
  </si>
  <si>
    <t xml:space="preserve">İRTİFAK HAKKI DÜZENLENECEK TAŞINMAZ MALIN </t>
  </si>
  <si>
    <t>İlk Yıl Tahmin</t>
  </si>
  <si>
    <t xml:space="preserve">       Yukarıda nitelikleri, tahmini bedelleri ve geçici teminat tutarları belirtilen mülkiyeti Hazineye ait; 1 adet taşınmaz malın (12. sıra) tamamı üzerinde imar planında ayrıldığı amaca uygun/imar planı ile getirilecek kullanım kurallarına uygun olarak Jeotermal Kaynaklı Teknolojik Sera yapılmak amacıyla Hazine Taşınmazların İdaresi Hakkında Yönetmelik ve 324 sayılı Milli Emlak Genel Tebliği uyarınca 28 (Yirmisekiz) yıl süreli bağımsız ve sürekli nitelikte irtifak hakkı tesisi ihalesi 2886 Sayılı Kanunun 51/g maddesi uyarınca "Pazarlık Usulü" ile, 11 adet (1.- 11. sıra)  ve yine yukarıda nitelikleri, tahmini bedelleri ve geçici teminatları belirtilen mülkiyeti Hazineye ait   taşınmaz  malların  satış  ihaleleri  2886 sayılı Devlet İhale Kanununun 45.incimaddesi  gereğince  Açık Teklif  Usulü  ile  hizalarında  belirtilen  gün  ve  saat de  Sinanpaşa Milli Emlak Şefliği odasında teşekkül edecek Komisyon huzurunda ihalesi yapılacaktır.</t>
  </si>
  <si>
    <t>9-</t>
  </si>
  <si>
    <t xml:space="preserve">   1- İrtifak Hakkı İhalesi (12. sıra) sonucunda;
       1.1- İleride lehine irtifak hakkı tesis edilecek yatırımcıya ön izin verilmesinin talep edilmesi ve  gerekmesi halinde fiili kullanım olmaksızın, imar planlarının yapılması/yaptırılması, değiştirilmesi, uygulama projelerinin hazırlanması/hazırlatılması ve onaylatılması gibi işlemlerin yerine getirilebilmesi, ilgili kurum ve kuruluşlardan gerekli izinlerin alınması amacıyla, ihalede oluşacak ilk yıl irtifak hakkı bedelinin %20 si oranındaki bedel karşılığı 1 (bir) yıl süre ile ön izin verilerek, Hazine Taşınmazlarının İdaresi Hakkında Yönetmelik Eki Ön İzin Sözleşmesi düzenlenecektir. Ön izin bedeli, ihale bedelinin; birinci ve ikinci yıllar için yüzde yirmisi, üçüncü yıl için yüzde otuzu, dördüncü yıl için yüzde kırkı olarak belirlenir. Bu şekilde belirlenen ön izin bedeli ikinci, üçüncü ve dördüncü yıllar için; ihale bedelinin Yönetmeliğin 14 üncü maddesi uyarınca arttırılması sonucunda oluşacak bedel üzerinden hesaplanır. Fiili kullanım olması halinde bu alana isabet eden ön izin bedeli, irtifak hakkı veya kullanma izni ihale bedelidir.Ön izin süresi içerisinde yükümlülüklerin yerine getirilmemesi nedeniyle irtifak hakkı tesis edilememesi veya kullanma izni verilememesi hâlinde, kesin teminat Hazineye gelir kaydedilecektir. Ön izin sahibinin sözleşme süresi sona ermeden taahhüdünden vazgeçmesi hâlinde, İdarece sözleşme feshedilerek kesin teminat Hazineye gelir kaydedilecek ve kalan süreye ilişkin ön izin bedeli iade edilmeyecektir. Ön izin bedeli peşin olarak tahsil edilecek olup, ön izin verilecek hükümler şartnamede görülebilir.
       1.2- Ön izin dönemi içinde yatırımcı tarafından yükümlülüklerin yerine getirilmesi halinde, irtifak hakkı ihalesinde kararlaştırılan bedelin, ön izinde geçen süre dikkate alınarak Türkiye İstatistik Kurumunca ilan edilen Tüketici Fiyat Endeksi (TÜFE – oniki aylık ortalamalara göre yüzde değişim) oranında arttırılması suretiyle tespit edilecek olan ilk yıl irtifak hakkı bedeli üzerinden 28 yıl süreli bağımsız ve sürekli nitelikte irtifak hakkı tesis edilecektir. Hazine Taşınmazlarının İdaresi Hakkında Yönetmelik hükümleri uyarınca ilk yıl irtifak hakkı bedeli ihale bedeline, 2 inci ve 3 üncü yıl irtifak hakkı bedellerine ise sözleşmesi gereği tespit edilecek bedellere %70 oranında indirim uygulanarak tahsil edilecektir.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</si>
</sst>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theme="1"/>
      <name val="Calibri"/>
      <family val="2"/>
      <charset val="162"/>
      <scheme val="minor"/>
    </font>
    <font>
      <b/>
      <sz val="16"/>
      <color theme="1"/>
      <name val="Times New Roman"/>
      <family val="1"/>
      <charset val="162"/>
    </font>
    <font>
      <sz val="11"/>
      <color theme="1"/>
      <name val="Times New Roman"/>
      <family val="1"/>
      <charset val="162"/>
    </font>
    <font>
      <b/>
      <sz val="10"/>
      <color theme="1"/>
      <name val="Times New Roman"/>
      <family val="1"/>
      <charset val="162"/>
    </font>
    <font>
      <sz val="10"/>
      <color theme="1"/>
      <name val="Times New Roman"/>
      <family val="1"/>
      <charset val="162"/>
    </font>
    <font>
      <b/>
      <sz val="20"/>
      <color theme="1"/>
      <name val="Times New Roman"/>
      <family val="1"/>
      <charset val="162"/>
    </font>
    <font>
      <sz val="11"/>
      <color rgb="FFFF0000"/>
      <name val="Times New Roman"/>
      <family val="1"/>
      <charset val="162"/>
    </font>
    <font>
      <sz val="11"/>
      <color theme="1"/>
      <name val="Calibri"/>
      <family val="2"/>
      <scheme val="minor"/>
    </font>
    <font>
      <sz val="11"/>
      <color theme="0"/>
      <name val="Times New Roman"/>
      <family val="1"/>
      <charset val="162"/>
    </font>
    <font>
      <sz val="9"/>
      <color theme="1"/>
      <name val="Times New Roman"/>
      <family val="1"/>
      <charset val="162"/>
    </font>
    <font>
      <sz val="9"/>
      <name val="Times New Roman"/>
      <family val="1"/>
      <charset val="162"/>
    </font>
    <font>
      <b/>
      <sz val="9"/>
      <name val="Times New Roman"/>
      <family val="1"/>
      <charset val="162"/>
    </font>
    <font>
      <b/>
      <sz val="10"/>
      <name val="Times New Roman"/>
      <family val="1"/>
      <charset val="162"/>
    </font>
    <font>
      <b/>
      <sz val="12"/>
      <name val="Times New Roman"/>
      <family val="1"/>
      <charset val="162"/>
    </font>
    <font>
      <sz val="8"/>
      <color theme="1"/>
      <name val="Times New Roman"/>
      <family val="1"/>
      <charset val="162"/>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2" tint="-0.249977111117893"/>
        <bgColor indexed="64"/>
      </patternFill>
    </fill>
  </fills>
  <borders count="27">
    <border>
      <left/>
      <right/>
      <top/>
      <bottom/>
      <diagonal/>
    </border>
    <border>
      <left style="double">
        <color indexed="64"/>
      </left>
      <right/>
      <top style="double">
        <color indexed="64"/>
      </top>
      <bottom style="dotted">
        <color indexed="64"/>
      </bottom>
      <diagonal/>
    </border>
    <border>
      <left/>
      <right/>
      <top style="double">
        <color indexed="64"/>
      </top>
      <bottom style="dotted">
        <color indexed="64"/>
      </bottom>
      <diagonal/>
    </border>
    <border>
      <left/>
      <right style="double">
        <color indexed="64"/>
      </right>
      <top style="double">
        <color indexed="64"/>
      </top>
      <bottom style="dotted">
        <color indexed="64"/>
      </bottom>
      <diagonal/>
    </border>
    <border>
      <left style="double">
        <color indexed="64"/>
      </left>
      <right/>
      <top style="dotted">
        <color indexed="64"/>
      </top>
      <bottom style="dotted">
        <color indexed="64"/>
      </bottom>
      <diagonal/>
    </border>
    <border>
      <left/>
      <right/>
      <top style="dotted">
        <color indexed="64"/>
      </top>
      <bottom style="dotted">
        <color indexed="64"/>
      </bottom>
      <diagonal/>
    </border>
    <border>
      <left/>
      <right style="double">
        <color indexed="64"/>
      </right>
      <top style="dotted">
        <color indexed="64"/>
      </top>
      <bottom style="dotted">
        <color indexed="64"/>
      </bottom>
      <diagonal/>
    </border>
    <border>
      <left style="double">
        <color indexed="64"/>
      </left>
      <right/>
      <top style="dotted">
        <color indexed="64"/>
      </top>
      <bottom style="double">
        <color indexed="64"/>
      </bottom>
      <diagonal/>
    </border>
    <border>
      <left/>
      <right/>
      <top style="dotted">
        <color indexed="64"/>
      </top>
      <bottom style="double">
        <color indexed="64"/>
      </bottom>
      <diagonal/>
    </border>
    <border>
      <left/>
      <right style="double">
        <color indexed="64"/>
      </right>
      <top style="dotted">
        <color indexed="64"/>
      </top>
      <bottom style="double">
        <color indexed="64"/>
      </bottom>
      <diagonal/>
    </border>
    <border>
      <left style="double">
        <color indexed="64"/>
      </left>
      <right style="medium">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style="double">
        <color indexed="64"/>
      </right>
      <top style="double">
        <color indexed="64"/>
      </top>
      <bottom style="medium">
        <color indexed="64"/>
      </bottom>
      <diagonal/>
    </border>
    <border>
      <left style="double">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double">
        <color indexed="64"/>
      </right>
      <top style="medium">
        <color indexed="64"/>
      </top>
      <bottom style="medium">
        <color indexed="64"/>
      </bottom>
      <diagonal/>
    </border>
    <border>
      <left style="double">
        <color indexed="64"/>
      </left>
      <right style="medium">
        <color indexed="64"/>
      </right>
      <top style="medium">
        <color indexed="64"/>
      </top>
      <bottom style="double">
        <color indexed="64"/>
      </bottom>
      <diagonal/>
    </border>
    <border>
      <left style="medium">
        <color indexed="64"/>
      </left>
      <right style="medium">
        <color indexed="64"/>
      </right>
      <top style="medium">
        <color indexed="64"/>
      </top>
      <bottom style="double">
        <color indexed="64"/>
      </bottom>
      <diagonal/>
    </border>
    <border>
      <left style="medium">
        <color indexed="64"/>
      </left>
      <right style="double">
        <color indexed="64"/>
      </right>
      <top style="medium">
        <color indexed="64"/>
      </top>
      <bottom style="double">
        <color indexed="64"/>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top style="double">
        <color indexed="64"/>
      </top>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s>
  <cellStyleXfs count="2">
    <xf numFmtId="0" fontId="0" fillId="0" borderId="0"/>
    <xf numFmtId="0" fontId="7" fillId="0" borderId="0"/>
  </cellStyleXfs>
  <cellXfs count="94">
    <xf numFmtId="0" fontId="0" fillId="0" borderId="0" xfId="0"/>
    <xf numFmtId="0" fontId="6" fillId="2" borderId="0" xfId="0" applyFont="1" applyFill="1"/>
    <xf numFmtId="0" fontId="8" fillId="2" borderId="0" xfId="0" applyFont="1" applyFill="1" applyAlignment="1">
      <alignment horizontal="center" vertical="center"/>
    </xf>
    <xf numFmtId="0" fontId="2" fillId="2" borderId="0" xfId="0" applyFont="1" applyFill="1"/>
    <xf numFmtId="0" fontId="2" fillId="2" borderId="0" xfId="0" applyFont="1" applyFill="1" applyAlignment="1">
      <alignment horizontal="center" vertical="center"/>
    </xf>
    <xf numFmtId="0" fontId="9" fillId="2" borderId="0" xfId="0" applyFont="1" applyFill="1"/>
    <xf numFmtId="0" fontId="9" fillId="2" borderId="0" xfId="0" applyFont="1" applyFill="1" applyAlignment="1"/>
    <xf numFmtId="0" fontId="10" fillId="2" borderId="0" xfId="0" applyFont="1" applyFill="1" applyAlignment="1"/>
    <xf numFmtId="0" fontId="10" fillId="2" borderId="0" xfId="0" applyFont="1" applyFill="1" applyAlignment="1">
      <alignment wrapText="1"/>
    </xf>
    <xf numFmtId="0" fontId="11" fillId="2" borderId="0" xfId="0" applyFont="1" applyFill="1" applyAlignment="1">
      <alignment horizontal="center" vertical="center" wrapText="1"/>
    </xf>
    <xf numFmtId="0" fontId="2" fillId="2" borderId="0" xfId="0" applyFont="1" applyFill="1" applyAlignment="1"/>
    <xf numFmtId="0" fontId="10" fillId="2" borderId="0" xfId="0" applyFont="1" applyFill="1" applyAlignment="1"/>
    <xf numFmtId="0" fontId="10" fillId="2" borderId="0" xfId="0" applyFont="1" applyFill="1" applyAlignment="1"/>
    <xf numFmtId="0" fontId="10" fillId="2" borderId="0" xfId="0" applyFont="1" applyFill="1" applyAlignment="1">
      <alignment vertical="center"/>
    </xf>
    <xf numFmtId="0" fontId="2" fillId="2" borderId="0" xfId="0" applyFont="1" applyFill="1" applyAlignment="1">
      <alignment vertical="center"/>
    </xf>
    <xf numFmtId="0" fontId="9" fillId="2" borderId="0" xfId="0" applyFont="1" applyFill="1" applyAlignment="1">
      <alignment vertical="center"/>
    </xf>
    <xf numFmtId="0" fontId="2" fillId="3" borderId="13" xfId="0" applyFont="1" applyFill="1" applyBorder="1" applyAlignment="1">
      <alignment horizontal="center" vertical="center"/>
    </xf>
    <xf numFmtId="49" fontId="4" fillId="2" borderId="14" xfId="0" applyNumberFormat="1" applyFont="1" applyFill="1" applyBorder="1" applyAlignment="1">
      <alignment horizontal="center" vertical="center"/>
    </xf>
    <xf numFmtId="0" fontId="4" fillId="2" borderId="14" xfId="0" applyFont="1" applyFill="1" applyBorder="1" applyAlignment="1">
      <alignment horizontal="center" vertical="center"/>
    </xf>
    <xf numFmtId="49" fontId="4" fillId="2" borderId="17" xfId="0" applyNumberFormat="1" applyFont="1" applyFill="1" applyBorder="1" applyAlignment="1">
      <alignment horizontal="center" vertical="center"/>
    </xf>
    <xf numFmtId="0" fontId="4" fillId="2" borderId="17" xfId="0" applyFont="1" applyFill="1" applyBorder="1" applyAlignment="1">
      <alignment horizontal="center" vertical="center"/>
    </xf>
    <xf numFmtId="4" fontId="4" fillId="2" borderId="17" xfId="0" applyNumberFormat="1" applyFont="1" applyFill="1" applyBorder="1" applyAlignment="1">
      <alignment horizontal="center" vertical="center"/>
    </xf>
    <xf numFmtId="4" fontId="3" fillId="2" borderId="14" xfId="0" applyNumberFormat="1" applyFont="1" applyFill="1" applyBorder="1" applyAlignment="1">
      <alignment horizontal="center" vertical="center"/>
    </xf>
    <xf numFmtId="4" fontId="3" fillId="2" borderId="17" xfId="0" applyNumberFormat="1" applyFont="1" applyFill="1" applyBorder="1" applyAlignment="1">
      <alignment horizontal="center" vertical="center"/>
    </xf>
    <xf numFmtId="0" fontId="3" fillId="3" borderId="11" xfId="0" applyFont="1" applyFill="1" applyBorder="1" applyAlignment="1">
      <alignment horizontal="center" vertical="center"/>
    </xf>
    <xf numFmtId="0" fontId="3" fillId="3" borderId="14" xfId="0" applyFont="1" applyFill="1" applyBorder="1" applyAlignment="1">
      <alignment horizontal="center" vertical="center"/>
    </xf>
    <xf numFmtId="0" fontId="3" fillId="2" borderId="14" xfId="0" applyFont="1" applyFill="1" applyBorder="1" applyAlignment="1">
      <alignment horizontal="center" vertical="center"/>
    </xf>
    <xf numFmtId="49" fontId="4" fillId="0" borderId="14" xfId="0" applyNumberFormat="1" applyFont="1" applyFill="1" applyBorder="1" applyAlignment="1">
      <alignment horizontal="center" vertical="center"/>
    </xf>
    <xf numFmtId="0" fontId="3" fillId="0" borderId="14" xfId="0" applyFont="1" applyFill="1" applyBorder="1" applyAlignment="1">
      <alignment horizontal="center" vertical="center"/>
    </xf>
    <xf numFmtId="4" fontId="3" fillId="0" borderId="14" xfId="0" applyNumberFormat="1" applyFont="1" applyFill="1" applyBorder="1" applyAlignment="1">
      <alignment horizontal="center" vertical="center"/>
    </xf>
    <xf numFmtId="0" fontId="3" fillId="2" borderId="17" xfId="0" applyFont="1" applyFill="1" applyBorder="1" applyAlignment="1">
      <alignment horizontal="center" vertical="center"/>
    </xf>
    <xf numFmtId="0" fontId="2" fillId="3" borderId="10" xfId="0" applyFont="1" applyFill="1" applyBorder="1" applyAlignment="1">
      <alignment horizontal="center" vertical="center"/>
    </xf>
    <xf numFmtId="0" fontId="3" fillId="3" borderId="15" xfId="0" applyFont="1" applyFill="1" applyBorder="1" applyAlignment="1">
      <alignment horizontal="center" vertical="center"/>
    </xf>
    <xf numFmtId="0" fontId="2" fillId="0" borderId="13" xfId="0" applyFont="1" applyFill="1" applyBorder="1" applyAlignment="1">
      <alignment horizontal="center" vertical="center"/>
    </xf>
    <xf numFmtId="14" fontId="3" fillId="0" borderId="14" xfId="0" applyNumberFormat="1" applyFont="1" applyFill="1" applyBorder="1" applyAlignment="1">
      <alignment horizontal="center" vertical="center"/>
    </xf>
    <xf numFmtId="20" fontId="3" fillId="0" borderId="15" xfId="0" applyNumberFormat="1" applyFont="1" applyFill="1" applyBorder="1" applyAlignment="1">
      <alignment horizontal="center" vertical="center"/>
    </xf>
    <xf numFmtId="0" fontId="2" fillId="0" borderId="16" xfId="0" applyFont="1" applyFill="1" applyBorder="1" applyAlignment="1">
      <alignment horizontal="center" vertical="center"/>
    </xf>
    <xf numFmtId="0" fontId="14" fillId="2" borderId="17" xfId="0" applyFont="1" applyFill="1" applyBorder="1" applyAlignment="1">
      <alignment horizontal="center" vertical="center" wrapText="1"/>
    </xf>
    <xf numFmtId="14" fontId="3" fillId="0" borderId="17" xfId="0" applyNumberFormat="1" applyFont="1" applyFill="1" applyBorder="1" applyAlignment="1">
      <alignment horizontal="center" vertical="center"/>
    </xf>
    <xf numFmtId="20" fontId="3" fillId="0" borderId="18" xfId="0" applyNumberFormat="1" applyFont="1" applyFill="1" applyBorder="1" applyAlignment="1">
      <alignment horizontal="center" vertical="center"/>
    </xf>
    <xf numFmtId="0" fontId="4" fillId="2" borderId="17" xfId="0" applyFont="1" applyFill="1" applyBorder="1" applyAlignment="1">
      <alignment horizontal="center" vertical="center" wrapText="1"/>
    </xf>
    <xf numFmtId="4" fontId="2" fillId="2" borderId="0" xfId="0" applyNumberFormat="1" applyFont="1" applyFill="1"/>
    <xf numFmtId="0" fontId="9" fillId="2" borderId="25" xfId="0" applyFont="1" applyFill="1" applyBorder="1" applyAlignment="1">
      <alignment horizontal="center"/>
    </xf>
    <xf numFmtId="0" fontId="10" fillId="2" borderId="0" xfId="0" applyFont="1" applyFill="1" applyBorder="1" applyAlignment="1"/>
    <xf numFmtId="0" fontId="10" fillId="2" borderId="26" xfId="0" applyFont="1" applyFill="1" applyBorder="1" applyAlignment="1"/>
    <xf numFmtId="0" fontId="9" fillId="2" borderId="25" xfId="0" applyFont="1" applyFill="1" applyBorder="1" applyAlignment="1">
      <alignment horizontal="center" vertical="top"/>
    </xf>
    <xf numFmtId="0" fontId="9" fillId="2" borderId="25" xfId="0" applyFont="1" applyFill="1" applyBorder="1" applyAlignment="1">
      <alignment horizontal="center" vertical="center"/>
    </xf>
    <xf numFmtId="0" fontId="10" fillId="2" borderId="26" xfId="0" applyFont="1" applyFill="1" applyBorder="1" applyAlignment="1">
      <alignment horizontal="left" vertical="center" wrapText="1"/>
    </xf>
    <xf numFmtId="0" fontId="10" fillId="2" borderId="0" xfId="0" applyFont="1" applyFill="1" applyBorder="1" applyAlignment="1">
      <alignment vertical="center"/>
    </xf>
    <xf numFmtId="0" fontId="11" fillId="2" borderId="0" xfId="0" applyFont="1" applyFill="1" applyBorder="1" applyAlignment="1">
      <alignment vertical="center" wrapText="1"/>
    </xf>
    <xf numFmtId="0" fontId="9" fillId="2" borderId="19" xfId="0" applyFont="1" applyFill="1" applyBorder="1"/>
    <xf numFmtId="0" fontId="9" fillId="2" borderId="20" xfId="0" applyFont="1" applyFill="1" applyBorder="1"/>
    <xf numFmtId="0" fontId="9" fillId="2" borderId="20" xfId="0" applyFont="1" applyFill="1" applyBorder="1" applyAlignment="1"/>
    <xf numFmtId="0" fontId="11" fillId="2" borderId="20" xfId="0" applyFont="1" applyFill="1" applyBorder="1" applyAlignment="1">
      <alignment vertical="center" wrapText="1"/>
    </xf>
    <xf numFmtId="0" fontId="12" fillId="2" borderId="20" xfId="0" applyFont="1" applyFill="1" applyBorder="1" applyAlignment="1">
      <alignment vertical="center" wrapText="1"/>
    </xf>
    <xf numFmtId="0" fontId="12" fillId="2" borderId="21" xfId="0" applyFont="1" applyFill="1" applyBorder="1" applyAlignment="1">
      <alignment vertical="center" wrapText="1"/>
    </xf>
    <xf numFmtId="0" fontId="1" fillId="4" borderId="19" xfId="0" applyFont="1" applyFill="1" applyBorder="1" applyAlignment="1">
      <alignment horizontal="center" vertical="center"/>
    </xf>
    <xf numFmtId="0" fontId="1" fillId="4" borderId="20" xfId="0" applyFont="1" applyFill="1" applyBorder="1" applyAlignment="1">
      <alignment horizontal="center" vertical="center"/>
    </xf>
    <xf numFmtId="0" fontId="1" fillId="4" borderId="21" xfId="0" applyFont="1" applyFill="1" applyBorder="1" applyAlignment="1">
      <alignment horizontal="center" vertical="center"/>
    </xf>
    <xf numFmtId="0" fontId="9" fillId="2" borderId="0" xfId="0" applyFont="1" applyFill="1" applyBorder="1" applyAlignment="1"/>
    <xf numFmtId="0" fontId="9" fillId="2" borderId="26" xfId="0" applyFont="1" applyFill="1" applyBorder="1" applyAlignment="1"/>
    <xf numFmtId="0" fontId="10" fillId="2" borderId="0" xfId="0" applyFont="1" applyFill="1" applyBorder="1" applyAlignment="1"/>
    <xf numFmtId="0" fontId="10" fillId="2" borderId="26" xfId="0" applyFont="1" applyFill="1" applyBorder="1" applyAlignment="1"/>
    <xf numFmtId="0" fontId="3" fillId="3" borderId="11" xfId="0" applyFont="1" applyFill="1" applyBorder="1" applyAlignment="1">
      <alignment horizontal="center" vertical="center"/>
    </xf>
    <xf numFmtId="0" fontId="3" fillId="3" borderId="14" xfId="0" applyFont="1" applyFill="1" applyBorder="1" applyAlignment="1">
      <alignment horizontal="center" vertical="center"/>
    </xf>
    <xf numFmtId="0" fontId="3" fillId="3" borderId="12" xfId="0" applyFont="1" applyFill="1" applyBorder="1" applyAlignment="1">
      <alignment horizontal="center" vertical="center"/>
    </xf>
    <xf numFmtId="0" fontId="9" fillId="0" borderId="23" xfId="0" applyFont="1" applyFill="1" applyBorder="1" applyAlignment="1">
      <alignment horizontal="left" vertical="center" wrapText="1"/>
    </xf>
    <xf numFmtId="0" fontId="9" fillId="0" borderId="22" xfId="0" applyFont="1" applyFill="1" applyBorder="1" applyAlignment="1">
      <alignment horizontal="left" vertical="center" wrapText="1"/>
    </xf>
    <xf numFmtId="0" fontId="9" fillId="0" borderId="24" xfId="0" applyFont="1" applyFill="1" applyBorder="1" applyAlignment="1">
      <alignment horizontal="left" vertical="center" wrapText="1"/>
    </xf>
    <xf numFmtId="0" fontId="9" fillId="0" borderId="25" xfId="0" applyFont="1" applyFill="1" applyBorder="1" applyAlignment="1">
      <alignment horizontal="left" vertical="center" wrapText="1"/>
    </xf>
    <xf numFmtId="0" fontId="9" fillId="0" borderId="0" xfId="0" applyFont="1" applyFill="1" applyBorder="1" applyAlignment="1">
      <alignment horizontal="left" vertical="center" wrapText="1"/>
    </xf>
    <xf numFmtId="0" fontId="9" fillId="0" borderId="26" xfId="0" applyFont="1" applyFill="1" applyBorder="1" applyAlignment="1">
      <alignment horizontal="left" vertical="center" wrapText="1"/>
    </xf>
    <xf numFmtId="0" fontId="1" fillId="4" borderId="1" xfId="0" applyFont="1" applyFill="1" applyBorder="1" applyAlignment="1">
      <alignment horizontal="center" vertical="center"/>
    </xf>
    <xf numFmtId="0" fontId="1" fillId="4" borderId="2" xfId="0" applyFont="1" applyFill="1" applyBorder="1" applyAlignment="1">
      <alignment horizontal="center" vertical="center"/>
    </xf>
    <xf numFmtId="0" fontId="1" fillId="4" borderId="3" xfId="0" applyFont="1" applyFill="1" applyBorder="1" applyAlignment="1">
      <alignment horizontal="center" vertical="center"/>
    </xf>
    <xf numFmtId="0" fontId="1" fillId="4" borderId="4" xfId="0" applyFont="1" applyFill="1" applyBorder="1" applyAlignment="1">
      <alignment horizontal="center" vertical="center"/>
    </xf>
    <xf numFmtId="0" fontId="1" fillId="4" borderId="5" xfId="0" applyFont="1" applyFill="1" applyBorder="1" applyAlignment="1">
      <alignment horizontal="center" vertical="center"/>
    </xf>
    <xf numFmtId="0" fontId="1" fillId="4" borderId="6" xfId="0" applyFont="1" applyFill="1" applyBorder="1" applyAlignment="1">
      <alignment horizontal="center" vertical="center"/>
    </xf>
    <xf numFmtId="0" fontId="1" fillId="4" borderId="7" xfId="0" applyFont="1" applyFill="1" applyBorder="1" applyAlignment="1">
      <alignment horizontal="center" vertical="center"/>
    </xf>
    <xf numFmtId="0" fontId="1" fillId="4" borderId="8" xfId="0" applyFont="1" applyFill="1" applyBorder="1" applyAlignment="1">
      <alignment horizontal="center" vertical="center"/>
    </xf>
    <xf numFmtId="0" fontId="1" fillId="4" borderId="9" xfId="0" applyFont="1" applyFill="1" applyBorder="1" applyAlignment="1">
      <alignment horizontal="center" vertical="center"/>
    </xf>
    <xf numFmtId="0" fontId="5" fillId="2" borderId="0" xfId="0" applyFont="1" applyFill="1" applyAlignment="1">
      <alignment horizontal="center"/>
    </xf>
    <xf numFmtId="0" fontId="10" fillId="2" borderId="0" xfId="0" applyFont="1" applyFill="1" applyBorder="1" applyAlignment="1">
      <alignment vertical="top" wrapText="1"/>
    </xf>
    <xf numFmtId="0" fontId="10" fillId="2" borderId="26" xfId="0" applyFont="1" applyFill="1" applyBorder="1" applyAlignment="1">
      <alignment vertical="top" wrapText="1"/>
    </xf>
    <xf numFmtId="0" fontId="10" fillId="2" borderId="0" xfId="0" applyFont="1" applyFill="1" applyBorder="1" applyAlignment="1">
      <alignment wrapText="1"/>
    </xf>
    <xf numFmtId="0" fontId="10" fillId="2" borderId="26" xfId="0" applyFont="1" applyFill="1" applyBorder="1" applyAlignment="1">
      <alignment wrapText="1"/>
    </xf>
    <xf numFmtId="0" fontId="10" fillId="2" borderId="0" xfId="0" applyFont="1" applyFill="1" applyBorder="1" applyAlignment="1">
      <alignment horizontal="left"/>
    </xf>
    <xf numFmtId="0" fontId="10" fillId="2" borderId="26" xfId="0" applyFont="1" applyFill="1" applyBorder="1" applyAlignment="1">
      <alignment horizontal="left"/>
    </xf>
    <xf numFmtId="0" fontId="10" fillId="2" borderId="0" xfId="0" applyFont="1" applyFill="1" applyBorder="1" applyAlignment="1">
      <alignment horizontal="left" vertical="top" wrapText="1"/>
    </xf>
    <xf numFmtId="0" fontId="10" fillId="2" borderId="26" xfId="0" applyFont="1" applyFill="1" applyBorder="1" applyAlignment="1">
      <alignment horizontal="left" vertical="top" wrapText="1"/>
    </xf>
    <xf numFmtId="0" fontId="10" fillId="2" borderId="0" xfId="0" applyFont="1" applyFill="1" applyBorder="1" applyAlignment="1">
      <alignment horizontal="left" vertical="center" wrapText="1"/>
    </xf>
    <xf numFmtId="0" fontId="10" fillId="2" borderId="26" xfId="0" applyFont="1" applyFill="1" applyBorder="1" applyAlignment="1">
      <alignment horizontal="left" vertical="center" wrapText="1"/>
    </xf>
    <xf numFmtId="0" fontId="13" fillId="2" borderId="0" xfId="0" applyFont="1" applyFill="1" applyBorder="1" applyAlignment="1">
      <alignment horizontal="center" vertical="center" wrapText="1"/>
    </xf>
    <xf numFmtId="0" fontId="13" fillId="2" borderId="26" xfId="0" applyFont="1" applyFill="1" applyBorder="1" applyAlignment="1">
      <alignment horizontal="center" vertical="center" wrapText="1"/>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2"/>
  <sheetViews>
    <sheetView tabSelected="1" topLeftCell="A16" workbookViewId="0">
      <selection activeCell="A22" sqref="A22:N22"/>
    </sheetView>
  </sheetViews>
  <sheetFormatPr defaultColWidth="9.109375" defaultRowHeight="13.8" x14ac:dyDescent="0.25"/>
  <cols>
    <col min="1" max="1" width="4.33203125" style="3" customWidth="1"/>
    <col min="2" max="2" width="11.88671875" style="3" customWidth="1"/>
    <col min="3" max="3" width="16.44140625" style="10" customWidth="1"/>
    <col min="4" max="4" width="5.21875" style="3" hidden="1" customWidth="1"/>
    <col min="5" max="5" width="6.33203125" style="3" customWidth="1"/>
    <col min="6" max="6" width="7" style="3" customWidth="1"/>
    <col min="7" max="7" width="10.44140625" style="3" customWidth="1"/>
    <col min="8" max="8" width="5.88671875" style="3" customWidth="1"/>
    <col min="9" max="9" width="7.33203125" style="3" customWidth="1"/>
    <col min="10" max="10" width="21.88671875" style="3" customWidth="1"/>
    <col min="11" max="11" width="17.33203125" style="3" customWidth="1"/>
    <col min="12" max="12" width="9.88671875" style="3" bestFit="1" customWidth="1"/>
    <col min="13" max="13" width="10" style="3" customWidth="1"/>
    <col min="14" max="14" width="7.88671875" style="3" customWidth="1"/>
    <col min="15" max="15" width="10.109375" style="3" customWidth="1"/>
    <col min="16" max="16" width="9.109375" style="3"/>
    <col min="17" max="17" width="11.6640625" style="3" bestFit="1" customWidth="1"/>
    <col min="18" max="16384" width="9.109375" style="3"/>
  </cols>
  <sheetData>
    <row r="1" spans="1:17" ht="25.05" customHeight="1" thickTop="1" x14ac:dyDescent="0.25">
      <c r="A1" s="72" t="s">
        <v>50</v>
      </c>
      <c r="B1" s="73"/>
      <c r="C1" s="73"/>
      <c r="D1" s="73"/>
      <c r="E1" s="73"/>
      <c r="F1" s="73"/>
      <c r="G1" s="73"/>
      <c r="H1" s="73"/>
      <c r="I1" s="73"/>
      <c r="J1" s="73"/>
      <c r="K1" s="73"/>
      <c r="L1" s="73"/>
      <c r="M1" s="73"/>
      <c r="N1" s="74"/>
    </row>
    <row r="2" spans="1:17" ht="25.05" customHeight="1" x14ac:dyDescent="0.25">
      <c r="A2" s="75"/>
      <c r="B2" s="76"/>
      <c r="C2" s="76"/>
      <c r="D2" s="76"/>
      <c r="E2" s="76"/>
      <c r="F2" s="76"/>
      <c r="G2" s="76"/>
      <c r="H2" s="76"/>
      <c r="I2" s="76"/>
      <c r="J2" s="76"/>
      <c r="K2" s="76"/>
      <c r="L2" s="76"/>
      <c r="M2" s="76"/>
      <c r="N2" s="77"/>
    </row>
    <row r="3" spans="1:17" ht="34.200000000000003" customHeight="1" thickBot="1" x14ac:dyDescent="0.3">
      <c r="A3" s="78" t="s">
        <v>38</v>
      </c>
      <c r="B3" s="79"/>
      <c r="C3" s="79"/>
      <c r="D3" s="79"/>
      <c r="E3" s="79"/>
      <c r="F3" s="79"/>
      <c r="G3" s="79"/>
      <c r="H3" s="79"/>
      <c r="I3" s="79"/>
      <c r="J3" s="79"/>
      <c r="K3" s="79"/>
      <c r="L3" s="79"/>
      <c r="M3" s="79"/>
      <c r="N3" s="80"/>
    </row>
    <row r="4" spans="1:17" ht="19.95" customHeight="1" thickTop="1" thickBot="1" x14ac:dyDescent="0.3">
      <c r="A4" s="31" t="s">
        <v>0</v>
      </c>
      <c r="B4" s="63" t="s">
        <v>35</v>
      </c>
      <c r="C4" s="63" t="s">
        <v>1</v>
      </c>
      <c r="D4" s="63" t="s">
        <v>2</v>
      </c>
      <c r="E4" s="63" t="s">
        <v>3</v>
      </c>
      <c r="F4" s="63" t="s">
        <v>4</v>
      </c>
      <c r="G4" s="24" t="s">
        <v>5</v>
      </c>
      <c r="H4" s="63" t="s">
        <v>6</v>
      </c>
      <c r="I4" s="24" t="s">
        <v>7</v>
      </c>
      <c r="J4" s="24" t="s">
        <v>8</v>
      </c>
      <c r="K4" s="24" t="s">
        <v>9</v>
      </c>
      <c r="L4" s="24" t="s">
        <v>10</v>
      </c>
      <c r="M4" s="63" t="s">
        <v>11</v>
      </c>
      <c r="N4" s="65"/>
    </row>
    <row r="5" spans="1:17" ht="19.95" customHeight="1" thickBot="1" x14ac:dyDescent="0.3">
      <c r="A5" s="16" t="s">
        <v>12</v>
      </c>
      <c r="B5" s="64"/>
      <c r="C5" s="64"/>
      <c r="D5" s="64"/>
      <c r="E5" s="64"/>
      <c r="F5" s="64"/>
      <c r="G5" s="25" t="s">
        <v>13</v>
      </c>
      <c r="H5" s="64"/>
      <c r="I5" s="25" t="s">
        <v>14</v>
      </c>
      <c r="J5" s="25" t="s">
        <v>15</v>
      </c>
      <c r="K5" s="25" t="s">
        <v>16</v>
      </c>
      <c r="L5" s="25" t="s">
        <v>17</v>
      </c>
      <c r="M5" s="25" t="s">
        <v>18</v>
      </c>
      <c r="N5" s="32" t="s">
        <v>19</v>
      </c>
      <c r="O5" s="1"/>
    </row>
    <row r="6" spans="1:17" ht="25.95" customHeight="1" thickBot="1" x14ac:dyDescent="0.3">
      <c r="A6" s="33">
        <v>1</v>
      </c>
      <c r="B6" s="27" t="s">
        <v>60</v>
      </c>
      <c r="C6" s="18" t="s">
        <v>56</v>
      </c>
      <c r="D6" s="28"/>
      <c r="E6" s="28">
        <v>598</v>
      </c>
      <c r="F6" s="28">
        <v>2</v>
      </c>
      <c r="G6" s="29">
        <v>3124.76</v>
      </c>
      <c r="H6" s="18" t="s">
        <v>21</v>
      </c>
      <c r="I6" s="18" t="s">
        <v>20</v>
      </c>
      <c r="J6" s="18" t="s">
        <v>57</v>
      </c>
      <c r="K6" s="22">
        <v>375000</v>
      </c>
      <c r="L6" s="22">
        <f t="shared" ref="L6:L13" si="0">K6/5</f>
        <v>75000</v>
      </c>
      <c r="M6" s="34">
        <v>44483</v>
      </c>
      <c r="N6" s="35">
        <v>0.375</v>
      </c>
      <c r="O6" s="1"/>
    </row>
    <row r="7" spans="1:17" ht="25.95" customHeight="1" thickBot="1" x14ac:dyDescent="0.3">
      <c r="A7" s="33">
        <v>2</v>
      </c>
      <c r="B7" s="27" t="s">
        <v>61</v>
      </c>
      <c r="C7" s="18" t="s">
        <v>56</v>
      </c>
      <c r="D7" s="28"/>
      <c r="E7" s="28">
        <v>598</v>
      </c>
      <c r="F7" s="28">
        <v>3</v>
      </c>
      <c r="G7" s="29">
        <v>1828.51</v>
      </c>
      <c r="H7" s="18" t="s">
        <v>21</v>
      </c>
      <c r="I7" s="18" t="s">
        <v>20</v>
      </c>
      <c r="J7" s="18" t="s">
        <v>57</v>
      </c>
      <c r="K7" s="22">
        <v>219500</v>
      </c>
      <c r="L7" s="22">
        <f t="shared" si="0"/>
        <v>43900</v>
      </c>
      <c r="M7" s="34">
        <v>44483</v>
      </c>
      <c r="N7" s="35">
        <v>0.38541666666666669</v>
      </c>
      <c r="O7" s="1"/>
    </row>
    <row r="8" spans="1:17" ht="25.95" customHeight="1" thickBot="1" x14ac:dyDescent="0.3">
      <c r="A8" s="33">
        <v>3</v>
      </c>
      <c r="B8" s="27" t="s">
        <v>62</v>
      </c>
      <c r="C8" s="18" t="s">
        <v>56</v>
      </c>
      <c r="D8" s="28"/>
      <c r="E8" s="28">
        <v>599</v>
      </c>
      <c r="F8" s="28">
        <v>1</v>
      </c>
      <c r="G8" s="29">
        <v>2243.83</v>
      </c>
      <c r="H8" s="18" t="s">
        <v>21</v>
      </c>
      <c r="I8" s="18" t="s">
        <v>20</v>
      </c>
      <c r="J8" s="18" t="s">
        <v>57</v>
      </c>
      <c r="K8" s="22">
        <v>224400</v>
      </c>
      <c r="L8" s="22">
        <f t="shared" si="0"/>
        <v>44880</v>
      </c>
      <c r="M8" s="34">
        <v>44484</v>
      </c>
      <c r="N8" s="35">
        <v>0.39583333333333331</v>
      </c>
      <c r="O8" s="1"/>
    </row>
    <row r="9" spans="1:17" ht="25.95" customHeight="1" thickBot="1" x14ac:dyDescent="0.3">
      <c r="A9" s="33">
        <v>4</v>
      </c>
      <c r="B9" s="17" t="s">
        <v>51</v>
      </c>
      <c r="C9" s="18" t="s">
        <v>56</v>
      </c>
      <c r="D9" s="18"/>
      <c r="E9" s="26">
        <v>599</v>
      </c>
      <c r="F9" s="26">
        <v>2</v>
      </c>
      <c r="G9" s="22">
        <v>1387.07</v>
      </c>
      <c r="H9" s="18" t="s">
        <v>21</v>
      </c>
      <c r="I9" s="18" t="s">
        <v>20</v>
      </c>
      <c r="J9" s="18" t="s">
        <v>57</v>
      </c>
      <c r="K9" s="22">
        <v>138800</v>
      </c>
      <c r="L9" s="22">
        <f t="shared" si="0"/>
        <v>27760</v>
      </c>
      <c r="M9" s="34">
        <v>44483</v>
      </c>
      <c r="N9" s="35">
        <v>0.40625</v>
      </c>
      <c r="O9" s="1"/>
    </row>
    <row r="10" spans="1:17" ht="25.95" customHeight="1" thickBot="1" x14ac:dyDescent="0.3">
      <c r="A10" s="33">
        <v>5</v>
      </c>
      <c r="B10" s="17" t="s">
        <v>52</v>
      </c>
      <c r="C10" s="18" t="s">
        <v>56</v>
      </c>
      <c r="D10" s="18"/>
      <c r="E10" s="26">
        <v>599</v>
      </c>
      <c r="F10" s="26">
        <v>3</v>
      </c>
      <c r="G10" s="22">
        <v>1314.95</v>
      </c>
      <c r="H10" s="18" t="s">
        <v>21</v>
      </c>
      <c r="I10" s="18" t="s">
        <v>20</v>
      </c>
      <c r="J10" s="18" t="s">
        <v>57</v>
      </c>
      <c r="K10" s="22">
        <v>131500</v>
      </c>
      <c r="L10" s="22">
        <f t="shared" si="0"/>
        <v>26300</v>
      </c>
      <c r="M10" s="34">
        <v>44483</v>
      </c>
      <c r="N10" s="35">
        <v>0.41666666666666669</v>
      </c>
      <c r="O10" s="1"/>
    </row>
    <row r="11" spans="1:17" ht="25.95" customHeight="1" thickBot="1" x14ac:dyDescent="0.3">
      <c r="A11" s="33">
        <v>6</v>
      </c>
      <c r="B11" s="17" t="s">
        <v>53</v>
      </c>
      <c r="C11" s="18" t="s">
        <v>56</v>
      </c>
      <c r="D11" s="18"/>
      <c r="E11" s="26">
        <v>599</v>
      </c>
      <c r="F11" s="26">
        <v>4</v>
      </c>
      <c r="G11" s="22">
        <v>1241.6500000000001</v>
      </c>
      <c r="H11" s="18" t="s">
        <v>21</v>
      </c>
      <c r="I11" s="18" t="s">
        <v>20</v>
      </c>
      <c r="J11" s="18" t="s">
        <v>57</v>
      </c>
      <c r="K11" s="22">
        <v>124200</v>
      </c>
      <c r="L11" s="22">
        <f t="shared" si="0"/>
        <v>24840</v>
      </c>
      <c r="M11" s="34">
        <v>44483</v>
      </c>
      <c r="N11" s="35">
        <v>0.42708333333333331</v>
      </c>
      <c r="O11" s="1"/>
    </row>
    <row r="12" spans="1:17" ht="25.95" customHeight="1" thickBot="1" x14ac:dyDescent="0.3">
      <c r="A12" s="33">
        <v>7</v>
      </c>
      <c r="B12" s="17" t="s">
        <v>54</v>
      </c>
      <c r="C12" s="18" t="s">
        <v>56</v>
      </c>
      <c r="D12" s="18"/>
      <c r="E12" s="26">
        <v>599</v>
      </c>
      <c r="F12" s="26">
        <v>5</v>
      </c>
      <c r="G12" s="22">
        <v>1169.1400000000001</v>
      </c>
      <c r="H12" s="18" t="s">
        <v>21</v>
      </c>
      <c r="I12" s="18" t="s">
        <v>20</v>
      </c>
      <c r="J12" s="18" t="s">
        <v>57</v>
      </c>
      <c r="K12" s="22">
        <v>117000</v>
      </c>
      <c r="L12" s="22">
        <f t="shared" si="0"/>
        <v>23400</v>
      </c>
      <c r="M12" s="34">
        <v>44483</v>
      </c>
      <c r="N12" s="35">
        <v>0.4375</v>
      </c>
      <c r="O12" s="1"/>
    </row>
    <row r="13" spans="1:17" ht="25.95" customHeight="1" thickBot="1" x14ac:dyDescent="0.3">
      <c r="A13" s="33">
        <v>8</v>
      </c>
      <c r="B13" s="19" t="s">
        <v>55</v>
      </c>
      <c r="C13" s="20" t="s">
        <v>56</v>
      </c>
      <c r="D13" s="20"/>
      <c r="E13" s="30">
        <v>599</v>
      </c>
      <c r="F13" s="30">
        <v>6</v>
      </c>
      <c r="G13" s="23">
        <v>1616.8</v>
      </c>
      <c r="H13" s="20" t="s">
        <v>21</v>
      </c>
      <c r="I13" s="20" t="s">
        <v>20</v>
      </c>
      <c r="J13" s="20" t="s">
        <v>57</v>
      </c>
      <c r="K13" s="23">
        <v>161700</v>
      </c>
      <c r="L13" s="22">
        <f t="shared" si="0"/>
        <v>32340</v>
      </c>
      <c r="M13" s="34">
        <v>44483</v>
      </c>
      <c r="N13" s="35">
        <v>0.44791666666666669</v>
      </c>
      <c r="O13" s="1"/>
    </row>
    <row r="14" spans="1:17" ht="25.95" customHeight="1" thickBot="1" x14ac:dyDescent="0.3">
      <c r="A14" s="33">
        <v>9</v>
      </c>
      <c r="B14" s="17" t="s">
        <v>63</v>
      </c>
      <c r="C14" s="18" t="s">
        <v>56</v>
      </c>
      <c r="D14" s="18"/>
      <c r="E14" s="30">
        <v>599</v>
      </c>
      <c r="F14" s="30">
        <v>8</v>
      </c>
      <c r="G14" s="23">
        <v>3619.6</v>
      </c>
      <c r="H14" s="18" t="s">
        <v>21</v>
      </c>
      <c r="I14" s="18" t="s">
        <v>20</v>
      </c>
      <c r="J14" s="18" t="s">
        <v>57</v>
      </c>
      <c r="K14" s="22">
        <v>362000</v>
      </c>
      <c r="L14" s="22">
        <f t="shared" ref="L14:L20" si="1">K14/5</f>
        <v>72400</v>
      </c>
      <c r="M14" s="34">
        <v>44483</v>
      </c>
      <c r="N14" s="35">
        <v>0.45833333333333331</v>
      </c>
      <c r="O14" s="1"/>
    </row>
    <row r="15" spans="1:17" ht="25.95" customHeight="1" thickBot="1" x14ac:dyDescent="0.3">
      <c r="A15" s="33">
        <v>10</v>
      </c>
      <c r="B15" s="17" t="s">
        <v>64</v>
      </c>
      <c r="C15" s="18" t="s">
        <v>56</v>
      </c>
      <c r="D15" s="18"/>
      <c r="E15" s="26">
        <v>599</v>
      </c>
      <c r="F15" s="26">
        <v>9</v>
      </c>
      <c r="G15" s="22">
        <v>2889.77</v>
      </c>
      <c r="H15" s="18" t="s">
        <v>21</v>
      </c>
      <c r="I15" s="18" t="s">
        <v>20</v>
      </c>
      <c r="J15" s="18" t="s">
        <v>57</v>
      </c>
      <c r="K15" s="22">
        <v>289000</v>
      </c>
      <c r="L15" s="22">
        <f t="shared" si="1"/>
        <v>57800</v>
      </c>
      <c r="M15" s="34">
        <v>44483</v>
      </c>
      <c r="N15" s="35">
        <v>0.46875</v>
      </c>
      <c r="O15" s="1"/>
    </row>
    <row r="16" spans="1:17" ht="25.95" customHeight="1" thickBot="1" x14ac:dyDescent="0.3">
      <c r="A16" s="36">
        <v>11</v>
      </c>
      <c r="B16" s="19" t="s">
        <v>65</v>
      </c>
      <c r="C16" s="20" t="s">
        <v>56</v>
      </c>
      <c r="D16" s="20"/>
      <c r="E16" s="30">
        <v>599</v>
      </c>
      <c r="F16" s="30">
        <v>10</v>
      </c>
      <c r="G16" s="23">
        <v>3722.13</v>
      </c>
      <c r="H16" s="20" t="s">
        <v>21</v>
      </c>
      <c r="I16" s="20" t="s">
        <v>20</v>
      </c>
      <c r="J16" s="20" t="s">
        <v>57</v>
      </c>
      <c r="K16" s="23">
        <v>372250</v>
      </c>
      <c r="L16" s="23">
        <f t="shared" si="1"/>
        <v>74450</v>
      </c>
      <c r="M16" s="38">
        <v>44483</v>
      </c>
      <c r="N16" s="39">
        <v>0.47916666666666669</v>
      </c>
      <c r="O16" s="1"/>
      <c r="Q16" s="41"/>
    </row>
    <row r="17" spans="1:18" ht="38.4" customHeight="1" thickTop="1" thickBot="1" x14ac:dyDescent="0.3">
      <c r="A17" s="56" t="s">
        <v>69</v>
      </c>
      <c r="B17" s="57"/>
      <c r="C17" s="57"/>
      <c r="D17" s="57"/>
      <c r="E17" s="57"/>
      <c r="F17" s="57"/>
      <c r="G17" s="57"/>
      <c r="H17" s="57"/>
      <c r="I17" s="57"/>
      <c r="J17" s="57"/>
      <c r="K17" s="57"/>
      <c r="L17" s="57"/>
      <c r="M17" s="57"/>
      <c r="N17" s="58"/>
      <c r="O17" s="1"/>
    </row>
    <row r="18" spans="1:18" ht="25.05" customHeight="1" thickTop="1" thickBot="1" x14ac:dyDescent="0.3">
      <c r="A18" s="31" t="s">
        <v>0</v>
      </c>
      <c r="B18" s="63" t="s">
        <v>35</v>
      </c>
      <c r="C18" s="63" t="s">
        <v>1</v>
      </c>
      <c r="D18" s="63" t="s">
        <v>2</v>
      </c>
      <c r="E18" s="63" t="s">
        <v>3</v>
      </c>
      <c r="F18" s="63" t="s">
        <v>4</v>
      </c>
      <c r="G18" s="24" t="s">
        <v>5</v>
      </c>
      <c r="H18" s="63" t="s">
        <v>6</v>
      </c>
      <c r="I18" s="24" t="s">
        <v>7</v>
      </c>
      <c r="J18" s="24" t="s">
        <v>8</v>
      </c>
      <c r="K18" s="24" t="s">
        <v>70</v>
      </c>
      <c r="L18" s="24" t="s">
        <v>10</v>
      </c>
      <c r="M18" s="63" t="s">
        <v>11</v>
      </c>
      <c r="N18" s="65"/>
    </row>
    <row r="19" spans="1:18" ht="25.05" customHeight="1" thickBot="1" x14ac:dyDescent="0.3">
      <c r="A19" s="16" t="s">
        <v>12</v>
      </c>
      <c r="B19" s="64"/>
      <c r="C19" s="64"/>
      <c r="D19" s="64"/>
      <c r="E19" s="64"/>
      <c r="F19" s="64"/>
      <c r="G19" s="25" t="s">
        <v>13</v>
      </c>
      <c r="H19" s="64"/>
      <c r="I19" s="25" t="s">
        <v>14</v>
      </c>
      <c r="J19" s="25" t="s">
        <v>15</v>
      </c>
      <c r="K19" s="25" t="s">
        <v>16</v>
      </c>
      <c r="L19" s="25" t="s">
        <v>17</v>
      </c>
      <c r="M19" s="25" t="s">
        <v>18</v>
      </c>
      <c r="N19" s="32" t="s">
        <v>19</v>
      </c>
      <c r="O19" s="1"/>
    </row>
    <row r="20" spans="1:18" s="4" customFormat="1" ht="37.200000000000003" customHeight="1" thickBot="1" x14ac:dyDescent="0.35">
      <c r="A20" s="36">
        <v>12</v>
      </c>
      <c r="B20" s="19" t="s">
        <v>59</v>
      </c>
      <c r="C20" s="20" t="s">
        <v>66</v>
      </c>
      <c r="D20" s="20"/>
      <c r="E20" s="30">
        <v>134</v>
      </c>
      <c r="F20" s="30">
        <v>3</v>
      </c>
      <c r="G20" s="21">
        <v>82664.789999999994</v>
      </c>
      <c r="H20" s="37" t="s">
        <v>67</v>
      </c>
      <c r="I20" s="20" t="s">
        <v>20</v>
      </c>
      <c r="J20" s="40" t="s">
        <v>68</v>
      </c>
      <c r="K20" s="23">
        <v>12400</v>
      </c>
      <c r="L20" s="23">
        <f t="shared" si="1"/>
        <v>2480</v>
      </c>
      <c r="M20" s="38">
        <v>44483</v>
      </c>
      <c r="N20" s="39">
        <v>0.48958333333333331</v>
      </c>
      <c r="O20" s="2"/>
      <c r="P20" s="2"/>
    </row>
    <row r="21" spans="1:18" s="4" customFormat="1" ht="64.8" customHeight="1" thickTop="1" x14ac:dyDescent="0.3">
      <c r="A21" s="66" t="s">
        <v>71</v>
      </c>
      <c r="B21" s="67"/>
      <c r="C21" s="67"/>
      <c r="D21" s="67"/>
      <c r="E21" s="67"/>
      <c r="F21" s="67"/>
      <c r="G21" s="67"/>
      <c r="H21" s="67"/>
      <c r="I21" s="67"/>
      <c r="J21" s="67"/>
      <c r="K21" s="67"/>
      <c r="L21" s="67"/>
      <c r="M21" s="67"/>
      <c r="N21" s="68"/>
      <c r="O21" s="2"/>
      <c r="P21" s="2"/>
    </row>
    <row r="22" spans="1:18" s="4" customFormat="1" ht="160.19999999999999" customHeight="1" x14ac:dyDescent="0.3">
      <c r="A22" s="69" t="s">
        <v>73</v>
      </c>
      <c r="B22" s="70"/>
      <c r="C22" s="70"/>
      <c r="D22" s="70"/>
      <c r="E22" s="70"/>
      <c r="F22" s="70"/>
      <c r="G22" s="70"/>
      <c r="H22" s="70"/>
      <c r="I22" s="70"/>
      <c r="J22" s="70"/>
      <c r="K22" s="70"/>
      <c r="L22" s="70"/>
      <c r="M22" s="70"/>
      <c r="N22" s="71"/>
      <c r="O22" s="2"/>
      <c r="P22" s="2"/>
    </row>
    <row r="23" spans="1:18" ht="15" customHeight="1" x14ac:dyDescent="0.25">
      <c r="A23" s="42" t="s">
        <v>22</v>
      </c>
      <c r="B23" s="59" t="s">
        <v>42</v>
      </c>
      <c r="C23" s="59"/>
      <c r="D23" s="59"/>
      <c r="E23" s="59"/>
      <c r="F23" s="59"/>
      <c r="G23" s="59"/>
      <c r="H23" s="59"/>
      <c r="I23" s="59"/>
      <c r="J23" s="59"/>
      <c r="K23" s="59"/>
      <c r="L23" s="59"/>
      <c r="M23" s="59"/>
      <c r="N23" s="60"/>
      <c r="O23" s="6"/>
      <c r="P23" s="6"/>
      <c r="Q23" s="6"/>
      <c r="R23" s="6"/>
    </row>
    <row r="24" spans="1:18" ht="15" customHeight="1" x14ac:dyDescent="0.25">
      <c r="A24" s="42" t="s">
        <v>23</v>
      </c>
      <c r="B24" s="61" t="s">
        <v>39</v>
      </c>
      <c r="C24" s="61"/>
      <c r="D24" s="61"/>
      <c r="E24" s="61"/>
      <c r="F24" s="61"/>
      <c r="G24" s="61"/>
      <c r="H24" s="61"/>
      <c r="I24" s="61"/>
      <c r="J24" s="61"/>
      <c r="K24" s="61"/>
      <c r="L24" s="61"/>
      <c r="M24" s="61"/>
      <c r="N24" s="62"/>
      <c r="O24" s="7"/>
      <c r="P24" s="7"/>
      <c r="Q24" s="7"/>
      <c r="R24" s="7"/>
    </row>
    <row r="25" spans="1:18" ht="15" customHeight="1" x14ac:dyDescent="0.25">
      <c r="A25" s="42" t="s">
        <v>25</v>
      </c>
      <c r="B25" s="61" t="s">
        <v>24</v>
      </c>
      <c r="C25" s="61"/>
      <c r="D25" s="61"/>
      <c r="E25" s="61"/>
      <c r="F25" s="61"/>
      <c r="G25" s="61"/>
      <c r="H25" s="61"/>
      <c r="I25" s="61"/>
      <c r="J25" s="61"/>
      <c r="K25" s="61"/>
      <c r="L25" s="61"/>
      <c r="M25" s="61"/>
      <c r="N25" s="62"/>
      <c r="O25" s="7"/>
      <c r="P25" s="7"/>
      <c r="Q25" s="7"/>
      <c r="R25" s="7"/>
    </row>
    <row r="26" spans="1:18" ht="23.25" customHeight="1" x14ac:dyDescent="0.25">
      <c r="A26" s="42"/>
      <c r="B26" s="82" t="s">
        <v>40</v>
      </c>
      <c r="C26" s="82"/>
      <c r="D26" s="82"/>
      <c r="E26" s="82"/>
      <c r="F26" s="82"/>
      <c r="G26" s="82"/>
      <c r="H26" s="82"/>
      <c r="I26" s="82"/>
      <c r="J26" s="82"/>
      <c r="K26" s="82"/>
      <c r="L26" s="82"/>
      <c r="M26" s="82"/>
      <c r="N26" s="83"/>
      <c r="O26" s="7"/>
      <c r="P26" s="7"/>
      <c r="Q26" s="7"/>
      <c r="R26" s="7"/>
    </row>
    <row r="27" spans="1:18" ht="14.1" customHeight="1" x14ac:dyDescent="0.25">
      <c r="A27" s="42" t="s">
        <v>31</v>
      </c>
      <c r="B27" s="86" t="s">
        <v>26</v>
      </c>
      <c r="C27" s="86"/>
      <c r="D27" s="86"/>
      <c r="E27" s="86"/>
      <c r="F27" s="86"/>
      <c r="G27" s="86"/>
      <c r="H27" s="86"/>
      <c r="I27" s="86"/>
      <c r="J27" s="86"/>
      <c r="K27" s="86"/>
      <c r="L27" s="86"/>
      <c r="M27" s="86"/>
      <c r="N27" s="87"/>
      <c r="O27" s="11"/>
      <c r="P27" s="11"/>
      <c r="Q27" s="11"/>
      <c r="R27" s="11"/>
    </row>
    <row r="28" spans="1:18" ht="14.1" customHeight="1" x14ac:dyDescent="0.25">
      <c r="A28" s="42" t="s">
        <v>27</v>
      </c>
      <c r="B28" s="84" t="s">
        <v>43</v>
      </c>
      <c r="C28" s="84"/>
      <c r="D28" s="84"/>
      <c r="E28" s="84"/>
      <c r="F28" s="84"/>
      <c r="G28" s="84"/>
      <c r="H28" s="84"/>
      <c r="I28" s="84"/>
      <c r="J28" s="84"/>
      <c r="K28" s="84"/>
      <c r="L28" s="84"/>
      <c r="M28" s="84"/>
      <c r="N28" s="85"/>
      <c r="O28" s="8"/>
      <c r="P28" s="8"/>
      <c r="Q28" s="8"/>
      <c r="R28" s="8"/>
    </row>
    <row r="29" spans="1:18" ht="14.1" customHeight="1" x14ac:dyDescent="0.25">
      <c r="A29" s="42"/>
      <c r="B29" s="84"/>
      <c r="C29" s="84"/>
      <c r="D29" s="84"/>
      <c r="E29" s="84"/>
      <c r="F29" s="84"/>
      <c r="G29" s="84"/>
      <c r="H29" s="84"/>
      <c r="I29" s="84"/>
      <c r="J29" s="84"/>
      <c r="K29" s="84"/>
      <c r="L29" s="84"/>
      <c r="M29" s="84"/>
      <c r="N29" s="85"/>
      <c r="O29" s="8"/>
      <c r="P29" s="8"/>
      <c r="Q29" s="8"/>
      <c r="R29" s="8"/>
    </row>
    <row r="30" spans="1:18" ht="15" customHeight="1" x14ac:dyDescent="0.25">
      <c r="A30" s="42" t="s">
        <v>28</v>
      </c>
      <c r="B30" s="84" t="s">
        <v>47</v>
      </c>
      <c r="C30" s="84"/>
      <c r="D30" s="84"/>
      <c r="E30" s="84"/>
      <c r="F30" s="84"/>
      <c r="G30" s="84"/>
      <c r="H30" s="84"/>
      <c r="I30" s="84"/>
      <c r="J30" s="84"/>
      <c r="K30" s="84"/>
      <c r="L30" s="84"/>
      <c r="M30" s="84"/>
      <c r="N30" s="85"/>
      <c r="O30" s="7"/>
      <c r="P30" s="7"/>
      <c r="Q30" s="7"/>
      <c r="R30" s="7"/>
    </row>
    <row r="31" spans="1:18" ht="15" customHeight="1" x14ac:dyDescent="0.25">
      <c r="A31" s="42" t="s">
        <v>29</v>
      </c>
      <c r="B31" s="86" t="s">
        <v>30</v>
      </c>
      <c r="C31" s="86"/>
      <c r="D31" s="86"/>
      <c r="E31" s="86"/>
      <c r="F31" s="86"/>
      <c r="G31" s="86"/>
      <c r="H31" s="86"/>
      <c r="I31" s="86"/>
      <c r="J31" s="86"/>
      <c r="K31" s="86"/>
      <c r="L31" s="86"/>
      <c r="M31" s="43"/>
      <c r="N31" s="44"/>
      <c r="O31" s="11"/>
      <c r="P31" s="11"/>
      <c r="Q31" s="11"/>
      <c r="R31" s="11"/>
    </row>
    <row r="32" spans="1:18" ht="15" customHeight="1" x14ac:dyDescent="0.25">
      <c r="A32" s="42" t="s">
        <v>33</v>
      </c>
      <c r="B32" s="86" t="s">
        <v>32</v>
      </c>
      <c r="C32" s="86"/>
      <c r="D32" s="86"/>
      <c r="E32" s="86"/>
      <c r="F32" s="86"/>
      <c r="G32" s="86"/>
      <c r="H32" s="86"/>
      <c r="I32" s="86"/>
      <c r="J32" s="86"/>
      <c r="K32" s="86"/>
      <c r="L32" s="86"/>
      <c r="M32" s="86"/>
      <c r="N32" s="87"/>
      <c r="O32" s="11"/>
      <c r="P32" s="11"/>
      <c r="Q32" s="11"/>
      <c r="R32" s="11"/>
    </row>
    <row r="33" spans="1:18" ht="15" customHeight="1" x14ac:dyDescent="0.25">
      <c r="A33" s="42" t="s">
        <v>34</v>
      </c>
      <c r="B33" s="84" t="s">
        <v>37</v>
      </c>
      <c r="C33" s="84"/>
      <c r="D33" s="84"/>
      <c r="E33" s="84"/>
      <c r="F33" s="84"/>
      <c r="G33" s="84"/>
      <c r="H33" s="84"/>
      <c r="I33" s="84"/>
      <c r="J33" s="84"/>
      <c r="K33" s="84"/>
      <c r="L33" s="84"/>
      <c r="M33" s="84"/>
      <c r="N33" s="85"/>
      <c r="O33" s="7"/>
      <c r="P33" s="7"/>
      <c r="Q33" s="7"/>
      <c r="R33" s="7"/>
    </row>
    <row r="34" spans="1:18" ht="24.75" customHeight="1" x14ac:dyDescent="0.25">
      <c r="A34" s="45" t="s">
        <v>48</v>
      </c>
      <c r="B34" s="88" t="s">
        <v>49</v>
      </c>
      <c r="C34" s="88"/>
      <c r="D34" s="88"/>
      <c r="E34" s="88"/>
      <c r="F34" s="88"/>
      <c r="G34" s="88"/>
      <c r="H34" s="88"/>
      <c r="I34" s="88"/>
      <c r="J34" s="88"/>
      <c r="K34" s="88"/>
      <c r="L34" s="88"/>
      <c r="M34" s="88"/>
      <c r="N34" s="89"/>
      <c r="O34" s="12"/>
      <c r="P34" s="12"/>
      <c r="Q34" s="12"/>
      <c r="R34" s="12"/>
    </row>
    <row r="35" spans="1:18" s="14" customFormat="1" ht="14.1" customHeight="1" x14ac:dyDescent="0.3">
      <c r="A35" s="46"/>
      <c r="B35" s="90" t="s">
        <v>58</v>
      </c>
      <c r="C35" s="90"/>
      <c r="D35" s="90"/>
      <c r="E35" s="90"/>
      <c r="F35" s="90"/>
      <c r="G35" s="90"/>
      <c r="H35" s="90"/>
      <c r="I35" s="90"/>
      <c r="J35" s="90"/>
      <c r="K35" s="90"/>
      <c r="L35" s="90"/>
      <c r="M35" s="90"/>
      <c r="N35" s="91"/>
      <c r="O35" s="13"/>
      <c r="P35" s="13"/>
      <c r="Q35" s="13"/>
      <c r="R35" s="13"/>
    </row>
    <row r="36" spans="1:18" s="14" customFormat="1" ht="14.1" customHeight="1" x14ac:dyDescent="0.3">
      <c r="A36" s="46"/>
      <c r="B36" s="90" t="s">
        <v>44</v>
      </c>
      <c r="C36" s="90"/>
      <c r="D36" s="90"/>
      <c r="E36" s="90"/>
      <c r="F36" s="90"/>
      <c r="G36" s="90"/>
      <c r="H36" s="90"/>
      <c r="I36" s="90"/>
      <c r="J36" s="90"/>
      <c r="K36" s="90"/>
      <c r="L36" s="90"/>
      <c r="M36" s="90"/>
      <c r="N36" s="47"/>
      <c r="O36" s="13"/>
      <c r="P36" s="13"/>
      <c r="Q36" s="13"/>
      <c r="R36" s="13"/>
    </row>
    <row r="37" spans="1:18" s="14" customFormat="1" ht="14.1" customHeight="1" x14ac:dyDescent="0.3">
      <c r="A37" s="46"/>
      <c r="B37" s="90" t="s">
        <v>45</v>
      </c>
      <c r="C37" s="90"/>
      <c r="D37" s="90"/>
      <c r="E37" s="90"/>
      <c r="F37" s="90"/>
      <c r="G37" s="90"/>
      <c r="H37" s="90"/>
      <c r="I37" s="90"/>
      <c r="J37" s="90"/>
      <c r="K37" s="90"/>
      <c r="L37" s="90"/>
      <c r="M37" s="90"/>
      <c r="N37" s="91"/>
      <c r="O37" s="13"/>
      <c r="P37" s="13"/>
      <c r="Q37" s="13"/>
      <c r="R37" s="13"/>
    </row>
    <row r="38" spans="1:18" s="14" customFormat="1" ht="14.1" customHeight="1" x14ac:dyDescent="0.3">
      <c r="A38" s="46"/>
      <c r="B38" s="90" t="s">
        <v>46</v>
      </c>
      <c r="C38" s="90"/>
      <c r="D38" s="90"/>
      <c r="E38" s="90"/>
      <c r="F38" s="90"/>
      <c r="G38" s="90"/>
      <c r="H38" s="90"/>
      <c r="I38" s="90"/>
      <c r="J38" s="90"/>
      <c r="K38" s="90"/>
      <c r="L38" s="90"/>
      <c r="M38" s="90"/>
      <c r="N38" s="91"/>
      <c r="O38" s="13"/>
      <c r="P38" s="13"/>
      <c r="Q38" s="13"/>
      <c r="R38" s="13"/>
    </row>
    <row r="39" spans="1:18" s="14" customFormat="1" ht="18" customHeight="1" x14ac:dyDescent="0.3">
      <c r="A39" s="46" t="s">
        <v>72</v>
      </c>
      <c r="B39" s="48" t="s">
        <v>36</v>
      </c>
      <c r="C39" s="48"/>
      <c r="D39" s="48"/>
      <c r="E39" s="48"/>
      <c r="F39" s="48"/>
      <c r="G39" s="48"/>
      <c r="H39" s="48"/>
      <c r="I39" s="48"/>
      <c r="J39" s="48"/>
      <c r="K39" s="49"/>
      <c r="L39" s="92" t="s">
        <v>41</v>
      </c>
      <c r="M39" s="92"/>
      <c r="N39" s="93"/>
      <c r="O39" s="9"/>
      <c r="P39" s="15"/>
      <c r="Q39" s="13"/>
      <c r="R39" s="13"/>
    </row>
    <row r="40" spans="1:18" ht="32.25" customHeight="1" thickBot="1" x14ac:dyDescent="0.3">
      <c r="A40" s="50"/>
      <c r="B40" s="51"/>
      <c r="C40" s="52"/>
      <c r="D40" s="51"/>
      <c r="E40" s="51"/>
      <c r="F40" s="51"/>
      <c r="G40" s="51"/>
      <c r="H40" s="51"/>
      <c r="I40" s="51"/>
      <c r="J40" s="51"/>
      <c r="K40" s="53"/>
      <c r="L40" s="54"/>
      <c r="M40" s="54"/>
      <c r="N40" s="55"/>
      <c r="O40" s="9"/>
      <c r="P40" s="5"/>
      <c r="Q40" s="5"/>
      <c r="R40" s="5"/>
    </row>
    <row r="41" spans="1:18" ht="14.4" thickTop="1" x14ac:dyDescent="0.25"/>
    <row r="42" spans="1:18" ht="24.6" x14ac:dyDescent="0.4">
      <c r="K42" s="81"/>
      <c r="L42" s="81"/>
      <c r="M42" s="81"/>
    </row>
  </sheetData>
  <mergeCells count="36">
    <mergeCell ref="K42:M42"/>
    <mergeCell ref="B26:N26"/>
    <mergeCell ref="B28:N29"/>
    <mergeCell ref="B30:N30"/>
    <mergeCell ref="B27:N27"/>
    <mergeCell ref="B32:N32"/>
    <mergeCell ref="B31:L31"/>
    <mergeCell ref="B34:N34"/>
    <mergeCell ref="B35:N35"/>
    <mergeCell ref="B36:M36"/>
    <mergeCell ref="B37:N37"/>
    <mergeCell ref="B38:N38"/>
    <mergeCell ref="L39:N39"/>
    <mergeCell ref="B33:N33"/>
    <mergeCell ref="A1:N2"/>
    <mergeCell ref="B4:B5"/>
    <mergeCell ref="C4:C5"/>
    <mergeCell ref="D4:D5"/>
    <mergeCell ref="E4:E5"/>
    <mergeCell ref="F4:F5"/>
    <mergeCell ref="H4:H5"/>
    <mergeCell ref="M4:N4"/>
    <mergeCell ref="A3:N3"/>
    <mergeCell ref="A17:N17"/>
    <mergeCell ref="B23:N23"/>
    <mergeCell ref="B24:N24"/>
    <mergeCell ref="B25:N25"/>
    <mergeCell ref="B18:B19"/>
    <mergeCell ref="C18:C19"/>
    <mergeCell ref="D18:D19"/>
    <mergeCell ref="E18:E19"/>
    <mergeCell ref="F18:F19"/>
    <mergeCell ref="H18:H19"/>
    <mergeCell ref="M18:N18"/>
    <mergeCell ref="A21:N21"/>
    <mergeCell ref="A22:N22"/>
  </mergeCells>
  <pageMargins left="0.52" right="0.19685039370078741" top="0.45" bottom="0.19685039370078741"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1</vt:i4>
      </vt:variant>
    </vt:vector>
  </HeadingPairs>
  <TitlesOfParts>
    <vt:vector size="1" baseType="lpstr">
      <vt:lpstr>Sayfa5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SUKRU AK</dc:creator>
  <cp:lastModifiedBy>Yalçın KARAŞ</cp:lastModifiedBy>
  <cp:lastPrinted>2021-09-16T11:38:51Z</cp:lastPrinted>
  <dcterms:created xsi:type="dcterms:W3CDTF">2012-05-02T13:55:39Z</dcterms:created>
  <dcterms:modified xsi:type="dcterms:W3CDTF">2021-09-16T11:38:51Z</dcterms:modified>
</cp:coreProperties>
</file>