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0" yWindow="840" windowWidth="21180" windowHeight="9165"/>
  </bookViews>
  <sheets>
    <sheet name="perRepGenel05D" sheetId="1" r:id="rId1"/>
    <sheet name="Sayfa1" sheetId="2" r:id="rId2"/>
  </sheets>
  <calcPr calcId="145621"/>
</workbook>
</file>

<file path=xl/calcChain.xml><?xml version="1.0" encoding="utf-8"?>
<calcChain xmlns="http://schemas.openxmlformats.org/spreadsheetml/2006/main">
  <c r="L81" i="1" l="1"/>
  <c r="L82" i="1"/>
  <c r="L16" i="1" l="1"/>
  <c r="L17" i="1" l="1"/>
  <c r="L22" i="1"/>
  <c r="L21" i="1"/>
  <c r="L36" i="1"/>
  <c r="L56" i="1"/>
  <c r="L55" i="1"/>
  <c r="L72" i="1"/>
  <c r="L71" i="1"/>
  <c r="L32" i="1"/>
  <c r="L31" i="1"/>
  <c r="L33" i="1"/>
  <c r="L46" i="1"/>
  <c r="L45" i="1"/>
  <c r="L47" i="1"/>
  <c r="L44" i="1"/>
  <c r="L37" i="1"/>
  <c r="L35" i="1"/>
  <c r="L34" i="1"/>
  <c r="L18" i="1"/>
  <c r="L7" i="1"/>
  <c r="L6" i="1"/>
  <c r="L5" i="1"/>
  <c r="L4" i="1"/>
  <c r="L29" i="1" l="1"/>
  <c r="L28" i="1"/>
  <c r="L27" i="1"/>
  <c r="L26" i="1"/>
  <c r="L25" i="1"/>
  <c r="L30" i="1"/>
  <c r="L19" i="1"/>
  <c r="L20" i="1"/>
  <c r="L52" i="1"/>
  <c r="L50" i="1"/>
  <c r="L49" i="1"/>
  <c r="L48" i="1"/>
  <c r="L54" i="1"/>
  <c r="L23" i="1" l="1"/>
  <c r="L24" i="1"/>
  <c r="L51" i="1"/>
  <c r="L61" i="1"/>
  <c r="L62" i="1"/>
  <c r="L68" i="1"/>
  <c r="L60" i="1"/>
  <c r="L59" i="1"/>
  <c r="L67" i="1"/>
  <c r="L57" i="1"/>
  <c r="L69" i="1"/>
  <c r="L63" i="1"/>
  <c r="L66" i="1"/>
  <c r="L58" i="1"/>
  <c r="L65" i="1"/>
  <c r="L70" i="1"/>
  <c r="L64" i="1" l="1"/>
  <c r="L8" i="1" l="1"/>
  <c r="L9" i="1"/>
  <c r="L10" i="1"/>
  <c r="L11" i="1"/>
  <c r="L12" i="1"/>
  <c r="L13" i="1"/>
  <c r="L14" i="1"/>
  <c r="L15" i="1"/>
  <c r="L38" i="1"/>
  <c r="L39" i="1"/>
  <c r="L40" i="1"/>
  <c r="L41" i="1"/>
  <c r="L42" i="1"/>
  <c r="L43" i="1"/>
  <c r="L73" i="1"/>
  <c r="L74" i="1"/>
  <c r="L75" i="1"/>
  <c r="L76" i="1"/>
  <c r="L77" i="1"/>
  <c r="L78" i="1"/>
  <c r="L79" i="1"/>
  <c r="L80" i="1"/>
  <c r="L53" i="1"/>
</calcChain>
</file>

<file path=xl/sharedStrings.xml><?xml version="1.0" encoding="utf-8"?>
<sst xmlns="http://schemas.openxmlformats.org/spreadsheetml/2006/main" count="628" uniqueCount="191">
  <si>
    <t>Arsa</t>
  </si>
  <si>
    <t>SATIŞA ÇIKARILACAK TAŞINMAZLAR</t>
  </si>
  <si>
    <t>Tam</t>
  </si>
  <si>
    <t>İki katlı ev: Halil TEZEL ( Sait oğulları )'e aittir.</t>
  </si>
  <si>
    <t>Tek katlı ev :Ramazan TEZEL - Halil TEZEL ( Sait oğulları ), İki katlı ev: Ramazan TEZEL ( Sait oğlu ) aittir.</t>
  </si>
  <si>
    <t>iki katlı ev Salih KAHYA'ya aittir.</t>
  </si>
  <si>
    <t>İki katlı ev Ali DAĞDELEN 'e aittir.</t>
  </si>
  <si>
    <t>İki katlı ev Basri İN  ( Hasan Hüseyin oğlu )'e aittir.</t>
  </si>
  <si>
    <t>iki katlı ev Necati İN (Nuri  oğlu )'e aittir.</t>
  </si>
  <si>
    <t>Tek katlı depo Necati İN (Nuri  oğlu )'e aittir.</t>
  </si>
  <si>
    <t>İki katlı ev Hasan Küçük (Ahmet oğlu )'e aittir.</t>
  </si>
  <si>
    <t>İki katlı ev ve depo Osman GÖK (Salif oğlu)'e aittir.</t>
  </si>
  <si>
    <t>Tek katlı ev ve garaj Yüksel GÖK (Salif oğlu)'e aittir.</t>
  </si>
  <si>
    <t>İki katlı ev Halil GÖK (Salif oğlu)'e aittir.</t>
  </si>
  <si>
    <t>Tek katlı ev ve garaj Ömer GÖK (Salif oğlu)'e aittir.</t>
  </si>
  <si>
    <t>İki katlı ev Ceylan GÖK (Salif oğlu)'e aittir.</t>
  </si>
  <si>
    <t>İki katlı ev Seyfi AĞAÇSEVEN ( Vahdettin oğlu )'e aittir.</t>
  </si>
  <si>
    <t>Tek katlı ev ve depo Seyfi AĞAÇSEVEN ( Vahdettin oğlu )'e aittir.</t>
  </si>
  <si>
    <t xml:space="preserve">Tek katlı ev, depo ve garaj Dudu AĞAÇSEVEN'e aittir. </t>
  </si>
  <si>
    <t>AÇIKLAMA</t>
  </si>
  <si>
    <t>Üzerindeki muhdesatlar Mevlüt ERGÜRBÜZ(Ömer Osman oğlu)'e aittir.</t>
  </si>
  <si>
    <t>Üzerindeki muhdesatlar Mehmet SAĞLAM(Cafer  oğlu)'e aittir.</t>
  </si>
  <si>
    <t>Üzerindeki muhdesatlar Bayram KOPARAN(Celal oğlu)'a aittir.</t>
  </si>
  <si>
    <t>Üzerindeki muhdesatlar Burhan ELMAS(Celal oğlu)'a aittir.</t>
  </si>
  <si>
    <t>İmarsız</t>
  </si>
  <si>
    <t>Köyiçi</t>
  </si>
  <si>
    <t>Başkonak Köyü</t>
  </si>
  <si>
    <t>Seki</t>
  </si>
  <si>
    <t>SIRA NO</t>
  </si>
  <si>
    <t>TAŞINMAZ NO</t>
  </si>
  <si>
    <t>MAH/KÖY</t>
  </si>
  <si>
    <t>ADA</t>
  </si>
  <si>
    <t>PARSEL</t>
  </si>
  <si>
    <t>CİNSİ</t>
  </si>
  <si>
    <t>MEVKİİ</t>
  </si>
  <si>
    <t xml:space="preserve">HAZİNE PAYI </t>
  </si>
  <si>
    <t>İMAR DURUMU</t>
  </si>
  <si>
    <t>TAHMİN EDİLEN BEDEL (TL)</t>
  </si>
  <si>
    <t>GEÇİCİ TEMİNAT (TL)</t>
  </si>
  <si>
    <t>İHALE TARİH VE SAATİ</t>
  </si>
  <si>
    <t>Tarla</t>
  </si>
  <si>
    <t xml:space="preserve">           2- İhaleye iştirak edeceklerin, nüfus cüzdanı suretini (T.C. Kimlik numaralı ), yasal yerleşim yerini (ikametgah) gösterir belgeyi, teminat makbuzlarını, tüzel kişilerin idare merkezlerinin bulunduğu yer mahkemesinden veya siciline kayıtlı bulunduğu Ticaret ve Sanayi Odasından yahut benzeri mesleki kuruluştan, ihalenin yapıldığı yıl içinde alınmış, sicil kayıt belgesi ile tüzel kişilik adına ihaleye katılacak veya teklifte bulunacak kişilerin tüzel kişiliği temsilen tam yetkili olduklarını gösterir noterlikçe tasdik edilmiş imza sirkülerini veya vekaletnameyi vermeleri; Kamu Tüzel Kişilerinin ise ayrıca tüzel kişilik adına  ihaleye katılacak veya teklifte bulunacak kişilerin tüzel kişiliği temsile yetkili olduğunu belirtir belgeyi ihale saatine kadar Komisyon Başkanlığına vermeleri zorunludur.</t>
  </si>
  <si>
    <t xml:space="preserve">           3- İstekliler ihale saatine kadar ihale komisyonuna ulaşması kaydıyla, Devlet İhale Kanunu hükümlerine göre hazırlayacakları teklif mektuplarını iadeli taahütlü posta ile de gönderebilirler, postadaki gecikmeler dikkate alınmaz. </t>
  </si>
  <si>
    <t xml:space="preserve">           4- 4706 sayılı Kanunun 4916 sayılı Kanunla değişik 5 inci maddesi gereğince talep edilmesi halinde, Hazine'ye ait taşınmazların satış tutarı belediye mücavir alanları içerisinde 5.000,00 TL, bu sınırlar dışında ise 1.000,00 TL 'nı geçtiği takdirde, satış bedelinin en az 1/4'ü peşin, kalanı 3'er aylık dönemler halinde en fazla 8 eşit taksitle yürürlülükteki kanuni faiz oranı uygulanmak suretiyle 2 yıl içinde ödenebilecektir. Hazineye ait taşınmaz malların satışı KDV' ye tabi olmadığı gibi bu satış ve devir işlemleri sırasında düzenlenen belgeler vergi, resim ve harçtan muaf olup, 5 yıl süre ile emlak vergisine tabi tutulmayacaktır.</t>
  </si>
  <si>
    <t xml:space="preserve">           5- Komisyon ihaleyi yapıp yapmamakta serbesttir.</t>
  </si>
  <si>
    <t>YÜZÖLÇÜMÜ ( M2)</t>
  </si>
  <si>
    <t>Ham Toprak</t>
  </si>
  <si>
    <t>Boş ve işgalsizdir.</t>
  </si>
  <si>
    <t>EMİRDAĞ KAYMAKAMLIĞI MİLLİ EMLAK ŞEFLİĞİNDEN İLAN</t>
  </si>
  <si>
    <t xml:space="preserve">           1- İhale ile ilgili dosya ve şartnameler mesai saatleri içerisinde Emirdağ Kaymakamlığı Milli Emlak Şefliğinde  bedelsiz olarak görülebilir.</t>
  </si>
  <si>
    <t>Emirdağ Kaymakamlığı Milli Emlak Şefliği - Hükümet Konağı / Emirdağ    0 272 441 25 33</t>
  </si>
  <si>
    <t>03090106259</t>
  </si>
  <si>
    <t>03090101441</t>
  </si>
  <si>
    <t>03090101442</t>
  </si>
  <si>
    <t>03090101445</t>
  </si>
  <si>
    <t>03090101403</t>
  </si>
  <si>
    <t>03090101404</t>
  </si>
  <si>
    <t>03090101405</t>
  </si>
  <si>
    <t>Hacı Mustafalı</t>
  </si>
  <si>
    <t>Başali</t>
  </si>
  <si>
    <t>03090106311</t>
  </si>
  <si>
    <t>Yusufağa Köyü</t>
  </si>
  <si>
    <t>03090104239</t>
  </si>
  <si>
    <t>03090104241</t>
  </si>
  <si>
    <t>03090104242</t>
  </si>
  <si>
    <t>03090104243</t>
  </si>
  <si>
    <t>03090104244</t>
  </si>
  <si>
    <t>03090104248</t>
  </si>
  <si>
    <t>03090104250</t>
  </si>
  <si>
    <t>03090104251</t>
  </si>
  <si>
    <t>03090102499</t>
  </si>
  <si>
    <t>Güveççi Köyü</t>
  </si>
  <si>
    <t>03090102498</t>
  </si>
  <si>
    <t>03090102497</t>
  </si>
  <si>
    <t>03090102496</t>
  </si>
  <si>
    <t>03090102495</t>
  </si>
  <si>
    <t>03090102494</t>
  </si>
  <si>
    <t>Tarımsal amaçlı işgallidir.</t>
  </si>
  <si>
    <t>Aziziye Yolu</t>
  </si>
  <si>
    <t>03090103665</t>
  </si>
  <si>
    <t>Tez Köyü</t>
  </si>
  <si>
    <t>İnceli</t>
  </si>
  <si>
    <t>03090103842</t>
  </si>
  <si>
    <t>Ümraniye Köyü</t>
  </si>
  <si>
    <t>Ablak Sırtı</t>
  </si>
  <si>
    <t>03090103849</t>
  </si>
  <si>
    <t>Dağnık Sırtı</t>
  </si>
  <si>
    <t>03090103844</t>
  </si>
  <si>
    <t>03090103846</t>
  </si>
  <si>
    <t>Yusufağa Yolu</t>
  </si>
  <si>
    <t>03090103847</t>
  </si>
  <si>
    <t>03090103845</t>
  </si>
  <si>
    <t>03090103848</t>
  </si>
  <si>
    <t>03090103854</t>
  </si>
  <si>
    <t>03090103851</t>
  </si>
  <si>
    <t>03090103855</t>
  </si>
  <si>
    <t>03090103852</t>
  </si>
  <si>
    <t>03090103856</t>
  </si>
  <si>
    <t>03090103858</t>
  </si>
  <si>
    <t>03090103857</t>
  </si>
  <si>
    <t>03090103026</t>
  </si>
  <si>
    <t>Kılıçlar Köyü</t>
  </si>
  <si>
    <t>Kazankakı</t>
  </si>
  <si>
    <t>03090102083</t>
  </si>
  <si>
    <t>Eskiakören Köyü</t>
  </si>
  <si>
    <t>Adamören</t>
  </si>
  <si>
    <t>03090102082</t>
  </si>
  <si>
    <t>03090103694</t>
  </si>
  <si>
    <t>Toklucak Köyü</t>
  </si>
  <si>
    <t>-</t>
  </si>
  <si>
    <t>Sivrihisar Yolu</t>
  </si>
  <si>
    <t>03090107625</t>
  </si>
  <si>
    <t>Hürriyet Mahallesi</t>
  </si>
  <si>
    <t>Oduncu Boğazı</t>
  </si>
  <si>
    <t>Konut Alanı</t>
  </si>
  <si>
    <t>03090107626</t>
  </si>
  <si>
    <t>03090103025</t>
  </si>
  <si>
    <t>03090103029</t>
  </si>
  <si>
    <t>Akviran Yolu</t>
  </si>
  <si>
    <t>03090104791</t>
  </si>
  <si>
    <t>Büyüktuğluk Köyü</t>
  </si>
  <si>
    <t>Bahçeli Ahşap Ev, Ahır, Samanlık</t>
  </si>
  <si>
    <t>03090101330</t>
  </si>
  <si>
    <t>Hali Arazi</t>
  </si>
  <si>
    <t>03090102210</t>
  </si>
  <si>
    <t>Eşrefli Köyü</t>
  </si>
  <si>
    <t>Avlulu Kerpiç Ev, Ahır ve Samanlık</t>
  </si>
  <si>
    <t>03090102182</t>
  </si>
  <si>
    <t>Kerpiç Ev ve Arsası</t>
  </si>
  <si>
    <t>03090102190</t>
  </si>
  <si>
    <t>Avlulu Kerpiç Ev ve Samanlık</t>
  </si>
  <si>
    <t>Mesken amaçlı işgallidir.</t>
  </si>
  <si>
    <t>03090102195</t>
  </si>
  <si>
    <t>03090102201</t>
  </si>
  <si>
    <t>03090102204</t>
  </si>
  <si>
    <t>Kerpiç Ev, Ahır, Samanlık ve Arsası</t>
  </si>
  <si>
    <t>03090100571</t>
  </si>
  <si>
    <t>Adayazı Köyü</t>
  </si>
  <si>
    <t>03090100575</t>
  </si>
  <si>
    <t>Avlulu Kerpiç Ev</t>
  </si>
  <si>
    <t>03090100973</t>
  </si>
  <si>
    <t>Bahçe amaçlı işgallidir.</t>
  </si>
  <si>
    <t>03090100974</t>
  </si>
  <si>
    <t>Kargir Ev ve Avlu</t>
  </si>
  <si>
    <t>03090101489</t>
  </si>
  <si>
    <t>Beyören Köyü</t>
  </si>
  <si>
    <t>Avlu amaçlı işgallidir.</t>
  </si>
  <si>
    <t>03090102527</t>
  </si>
  <si>
    <t>Gözeli Köyü</t>
  </si>
  <si>
    <t>03090102528</t>
  </si>
  <si>
    <t>03090102540</t>
  </si>
  <si>
    <t>03090102544</t>
  </si>
  <si>
    <t>Hamzahacılı Köyü</t>
  </si>
  <si>
    <t>Kemkem Bayırı</t>
  </si>
  <si>
    <t>03090102565</t>
  </si>
  <si>
    <t>Avlulu Ahşap Ev</t>
  </si>
  <si>
    <t>Kotra ve Garaj amaçlı işgallidir.</t>
  </si>
  <si>
    <t>03090102563</t>
  </si>
  <si>
    <t>Arsa ve Kerpiç Ev</t>
  </si>
  <si>
    <t>Mesken ve Kotra amaçlı işgallidir.</t>
  </si>
  <si>
    <t>03090102564</t>
  </si>
  <si>
    <t>Garaj amaçlı işgallidir.</t>
  </si>
  <si>
    <t>03090102526</t>
  </si>
  <si>
    <t>03090107753</t>
  </si>
  <si>
    <t>Gömü Kasabası</t>
  </si>
  <si>
    <t>Kırma</t>
  </si>
  <si>
    <t>03090100885</t>
  </si>
  <si>
    <t>03090103999</t>
  </si>
  <si>
    <t>Veysel Köyü</t>
  </si>
  <si>
    <t>03090104228</t>
  </si>
  <si>
    <t>Yenikapı Köyü</t>
  </si>
  <si>
    <t>03090103774</t>
  </si>
  <si>
    <t>Topdere Köyü</t>
  </si>
  <si>
    <t>Bağ</t>
  </si>
  <si>
    <t>Dağyolu</t>
  </si>
  <si>
    <t>03090103776</t>
  </si>
  <si>
    <t>03090102532</t>
  </si>
  <si>
    <t>03090102122</t>
  </si>
  <si>
    <t>Ekizce Köyü</t>
  </si>
  <si>
    <t>03090102124</t>
  </si>
  <si>
    <t>03090106060</t>
  </si>
  <si>
    <t>Beyköy Köyü</t>
  </si>
  <si>
    <t>Kale</t>
  </si>
  <si>
    <t>03090106308</t>
  </si>
  <si>
    <t xml:space="preserve"> Hali Arazi</t>
  </si>
  <si>
    <t>Aynalı</t>
  </si>
  <si>
    <t xml:space="preserve">           6- İhaleye ilişkin bilgiler http://www.afyon.csb.gov.tr adresinden öğrenilebilir.</t>
  </si>
  <si>
    <t xml:space="preserve">           Yukarıda nitelikleri belirtilen 79 Adet taşınmazın  satış ihalesi 2886 Sayılı Yasanın 45. Maddesi gereğince "Açık Teklif Usulü" ile hizalarında belirtilen tarih ve saatlerde Emirdağ Kaymakamlığı Milli Emlak Şefliğinde teşekkül edecek Komisyon huzurunda yapılacaktır.                                                                                                                                           </t>
  </si>
  <si>
    <t>03090108921</t>
  </si>
  <si>
    <t xml:space="preserve">Konut Alanı </t>
  </si>
  <si>
    <t>03090104238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</si>
</sst>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Times New Roman"/>
      <family val="1"/>
      <charset val="162"/>
    </font>
    <font>
      <b/>
      <sz val="16"/>
      <color theme="1"/>
      <name val="Times New Roman"/>
      <family val="1"/>
      <charset val="162"/>
    </font>
    <font>
      <sz val="16"/>
      <color theme="1"/>
      <name val="Calibri"/>
      <family val="2"/>
      <scheme val="minor"/>
    </font>
    <font>
      <sz val="16"/>
      <color theme="1"/>
      <name val="Times New Roman"/>
      <family val="1"/>
      <charset val="162"/>
    </font>
    <font>
      <sz val="16"/>
      <name val="Times New Roman"/>
      <family val="1"/>
      <charset val="162"/>
    </font>
    <font>
      <b/>
      <sz val="18"/>
      <name val="Times New Roman"/>
      <family val="1"/>
      <charset val="162"/>
    </font>
    <font>
      <b/>
      <sz val="16"/>
      <name val="Times New Roman"/>
      <family val="1"/>
      <charset val="162"/>
    </font>
  </fonts>
  <fills count="3">
    <fill>
      <patternFill patternType="none"/>
    </fill>
    <fill>
      <patternFill patternType="gray125"/>
    </fill>
    <fill>
      <patternFill patternType="solid">
        <fgColor rgb="FFFFFFFF"/>
      </patternFill>
    </fill>
  </fills>
  <borders count="1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49" fontId="0" fillId="0" borderId="0" xfId="0" applyNumberFormat="1" applyAlignment="1">
      <alignment horizontal="justify" vertical="justify"/>
    </xf>
    <xf numFmtId="0" fontId="0" fillId="0" borderId="1" xfId="0" applyBorder="1"/>
    <xf numFmtId="0" fontId="0" fillId="0" borderId="2" xfId="0" applyBorder="1"/>
    <xf numFmtId="0" fontId="0" fillId="0" borderId="2" xfId="0" applyBorder="1" applyAlignment="1">
      <alignment horizontal="left" vertical="justify"/>
    </xf>
    <xf numFmtId="0" fontId="1" fillId="0" borderId="2" xfId="0" applyFont="1" applyFill="1" applyBorder="1" applyAlignment="1">
      <alignment horizontal="center" vertical="center"/>
    </xf>
    <xf numFmtId="0" fontId="3" fillId="0" borderId="0" xfId="0" applyFont="1"/>
    <xf numFmtId="0" fontId="5" fillId="2" borderId="2" xfId="0" applyNumberFormat="1" applyFont="1" applyFill="1" applyBorder="1" applyAlignment="1" applyProtection="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xf>
    <xf numFmtId="4" fontId="4" fillId="0" borderId="1" xfId="0" applyNumberFormat="1" applyFont="1" applyBorder="1" applyAlignment="1">
      <alignment horizontal="centerContinuous" vertical="justify"/>
    </xf>
    <xf numFmtId="0" fontId="4" fillId="0" borderId="0" xfId="0" applyFont="1"/>
    <xf numFmtId="0" fontId="4" fillId="0" borderId="1" xfId="0" applyFont="1" applyBorder="1" applyAlignment="1">
      <alignment vertical="center"/>
    </xf>
    <xf numFmtId="0" fontId="4" fillId="0" borderId="1" xfId="0" applyFont="1" applyBorder="1"/>
    <xf numFmtId="0" fontId="3" fillId="0" borderId="1" xfId="0" applyFont="1" applyBorder="1"/>
    <xf numFmtId="0" fontId="5" fillId="2" borderId="4" xfId="0" applyNumberFormat="1" applyFont="1" applyFill="1" applyBorder="1" applyAlignment="1" applyProtection="1">
      <alignment horizontal="center"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center" vertical="center"/>
    </xf>
    <xf numFmtId="4" fontId="5" fillId="0" borderId="2" xfId="0" applyNumberFormat="1" applyFont="1" applyBorder="1" applyAlignment="1">
      <alignment horizontal="right" vertical="center"/>
    </xf>
    <xf numFmtId="20" fontId="5" fillId="0" borderId="2" xfId="0" applyNumberFormat="1" applyFont="1" applyBorder="1" applyAlignment="1">
      <alignment horizontal="center" vertical="center"/>
    </xf>
    <xf numFmtId="49" fontId="5" fillId="2" borderId="2" xfId="0" applyNumberFormat="1" applyFont="1" applyFill="1" applyBorder="1" applyAlignment="1" applyProtection="1">
      <alignment horizontal="center" vertical="center" wrapText="1"/>
    </xf>
    <xf numFmtId="0" fontId="5" fillId="0" borderId="4" xfId="0" applyFont="1" applyBorder="1" applyAlignment="1">
      <alignment horizontal="center" vertical="center"/>
    </xf>
    <xf numFmtId="4" fontId="5" fillId="2" borderId="2" xfId="0" applyNumberFormat="1" applyFont="1" applyFill="1" applyBorder="1" applyAlignment="1" applyProtection="1">
      <alignment horizontal="right"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xf>
    <xf numFmtId="4" fontId="5" fillId="0" borderId="1" xfId="0" applyNumberFormat="1" applyFont="1" applyBorder="1" applyAlignment="1">
      <alignment horizontal="right" vertical="center"/>
    </xf>
    <xf numFmtId="0" fontId="4" fillId="0" borderId="0" xfId="0" applyFont="1" applyAlignment="1">
      <alignment horizontal="right"/>
    </xf>
    <xf numFmtId="4" fontId="4" fillId="0" borderId="0" xfId="0" applyNumberFormat="1" applyFont="1" applyAlignment="1">
      <alignment horizontal="right"/>
    </xf>
    <xf numFmtId="0" fontId="4" fillId="0" borderId="1" xfId="0" applyFont="1" applyBorder="1" applyAlignment="1">
      <alignment horizontal="right"/>
    </xf>
    <xf numFmtId="4" fontId="4" fillId="0" borderId="1" xfId="0" applyNumberFormat="1" applyFont="1" applyBorder="1" applyAlignment="1">
      <alignment horizontal="right" vertical="center"/>
    </xf>
    <xf numFmtId="4"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right" vertical="center"/>
    </xf>
    <xf numFmtId="0" fontId="4" fillId="2"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49" fontId="4" fillId="0" borderId="7" xfId="0" applyNumberFormat="1" applyFont="1" applyBorder="1" applyAlignment="1">
      <alignment horizontal="justify" vertical="center"/>
    </xf>
    <xf numFmtId="49" fontId="4" fillId="0" borderId="1" xfId="0" applyNumberFormat="1" applyFont="1" applyBorder="1" applyAlignment="1">
      <alignment horizontal="justify" vertical="center"/>
    </xf>
    <xf numFmtId="49" fontId="4" fillId="0" borderId="8" xfId="0" applyNumberFormat="1" applyFont="1" applyBorder="1" applyAlignment="1">
      <alignment horizontal="justify" vertical="center"/>
    </xf>
    <xf numFmtId="49" fontId="2" fillId="0" borderId="7"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4" fillId="0" borderId="7" xfId="0" applyNumberFormat="1" applyFont="1" applyBorder="1" applyAlignment="1">
      <alignment horizontal="center" vertical="justify"/>
    </xf>
    <xf numFmtId="49" fontId="4" fillId="0" borderId="1" xfId="0" applyNumberFormat="1" applyFont="1" applyBorder="1" applyAlignment="1">
      <alignment horizontal="center" vertical="justify"/>
    </xf>
    <xf numFmtId="49" fontId="4" fillId="0" borderId="8" xfId="0" applyNumberFormat="1" applyFont="1" applyBorder="1" applyAlignment="1">
      <alignment horizontal="center" vertic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S131"/>
  <sheetViews>
    <sheetView tabSelected="1" topLeftCell="A70" zoomScale="60" zoomScaleNormal="60" workbookViewId="0">
      <selection activeCell="K81" sqref="K81"/>
    </sheetView>
  </sheetViews>
  <sheetFormatPr defaultRowHeight="21" x14ac:dyDescent="0.35"/>
  <cols>
    <col min="1" max="1" width="9.140625" style="8" customWidth="1"/>
    <col min="2" max="2" width="23" style="9" bestFit="1" customWidth="1"/>
    <col min="3" max="3" width="26.5703125" style="9" bestFit="1" customWidth="1"/>
    <col min="4" max="4" width="10.42578125" style="9" customWidth="1"/>
    <col min="5" max="5" width="13.85546875" style="9" customWidth="1"/>
    <col min="6" max="6" width="26.140625" style="10" customWidth="1"/>
    <col min="7" max="7" width="20.42578125" style="32" customWidth="1"/>
    <col min="8" max="8" width="21.5703125" style="9" bestFit="1" customWidth="1"/>
    <col min="9" max="9" width="14.85546875" style="9" customWidth="1"/>
    <col min="10" max="10" width="18.5703125" style="9" customWidth="1"/>
    <col min="11" max="11" width="23.5703125" style="29" customWidth="1"/>
    <col min="12" max="12" width="20.7109375" style="29" customWidth="1"/>
    <col min="13" max="13" width="19.28515625" style="11" customWidth="1"/>
    <col min="14" max="14" width="16.5703125" style="11" customWidth="1"/>
    <col min="15" max="15" width="45.42578125" style="11" customWidth="1"/>
    <col min="16" max="16384" width="9.140625" style="6"/>
  </cols>
  <sheetData>
    <row r="1" spans="1:15" ht="45.75" customHeight="1" x14ac:dyDescent="0.35">
      <c r="A1" s="41" t="s">
        <v>48</v>
      </c>
      <c r="B1" s="41"/>
      <c r="C1" s="41"/>
      <c r="D1" s="41"/>
      <c r="E1" s="41"/>
      <c r="F1" s="41"/>
      <c r="G1" s="41"/>
      <c r="H1" s="41"/>
      <c r="I1" s="41"/>
      <c r="J1" s="41"/>
      <c r="K1" s="41"/>
      <c r="L1" s="41"/>
      <c r="M1" s="41"/>
      <c r="N1" s="41"/>
      <c r="O1" s="41"/>
    </row>
    <row r="2" spans="1:15" ht="50.25" customHeight="1" x14ac:dyDescent="0.35">
      <c r="A2" s="41" t="s">
        <v>1</v>
      </c>
      <c r="B2" s="41"/>
      <c r="C2" s="41"/>
      <c r="D2" s="41"/>
      <c r="E2" s="41"/>
      <c r="F2" s="41"/>
      <c r="G2" s="41"/>
      <c r="H2" s="41"/>
      <c r="I2" s="41"/>
      <c r="J2" s="41"/>
      <c r="K2" s="41"/>
      <c r="L2" s="41"/>
      <c r="M2" s="41"/>
      <c r="N2" s="41"/>
      <c r="O2" s="41"/>
    </row>
    <row r="3" spans="1:15" ht="60.75" x14ac:dyDescent="0.35">
      <c r="A3" s="23" t="s">
        <v>28</v>
      </c>
      <c r="B3" s="23" t="s">
        <v>29</v>
      </c>
      <c r="C3" s="23" t="s">
        <v>30</v>
      </c>
      <c r="D3" s="23" t="s">
        <v>31</v>
      </c>
      <c r="E3" s="23" t="s">
        <v>32</v>
      </c>
      <c r="F3" s="23" t="s">
        <v>33</v>
      </c>
      <c r="G3" s="23" t="s">
        <v>45</v>
      </c>
      <c r="H3" s="23" t="s">
        <v>34</v>
      </c>
      <c r="I3" s="23" t="s">
        <v>35</v>
      </c>
      <c r="J3" s="23" t="s">
        <v>36</v>
      </c>
      <c r="K3" s="23" t="s">
        <v>37</v>
      </c>
      <c r="L3" s="33" t="s">
        <v>38</v>
      </c>
      <c r="M3" s="42" t="s">
        <v>39</v>
      </c>
      <c r="N3" s="42"/>
      <c r="O3" s="34" t="s">
        <v>19</v>
      </c>
    </row>
    <row r="4" spans="1:15" ht="24.95" customHeight="1" x14ac:dyDescent="0.35">
      <c r="A4" s="17">
        <v>1</v>
      </c>
      <c r="B4" s="16" t="s">
        <v>136</v>
      </c>
      <c r="C4" s="17" t="s">
        <v>137</v>
      </c>
      <c r="D4" s="17" t="s">
        <v>109</v>
      </c>
      <c r="E4" s="17">
        <v>1793</v>
      </c>
      <c r="F4" s="17" t="s">
        <v>0</v>
      </c>
      <c r="G4" s="18">
        <v>956</v>
      </c>
      <c r="H4" s="15" t="s">
        <v>25</v>
      </c>
      <c r="I4" s="21" t="s">
        <v>2</v>
      </c>
      <c r="J4" s="15" t="s">
        <v>24</v>
      </c>
      <c r="K4" s="28">
        <v>35900</v>
      </c>
      <c r="L4" s="18">
        <f t="shared" ref="L4:L35" si="0">K4/5</f>
        <v>7180</v>
      </c>
      <c r="M4" s="25">
        <v>43773</v>
      </c>
      <c r="N4" s="19">
        <v>0.3611111111111111</v>
      </c>
      <c r="O4" s="17" t="s">
        <v>131</v>
      </c>
    </row>
    <row r="5" spans="1:15" ht="24.95" customHeight="1" x14ac:dyDescent="0.35">
      <c r="A5" s="17">
        <v>2</v>
      </c>
      <c r="B5" s="16" t="s">
        <v>138</v>
      </c>
      <c r="C5" s="17" t="s">
        <v>137</v>
      </c>
      <c r="D5" s="17" t="s">
        <v>109</v>
      </c>
      <c r="E5" s="17">
        <v>1968</v>
      </c>
      <c r="F5" s="17" t="s">
        <v>139</v>
      </c>
      <c r="G5" s="18">
        <v>413</v>
      </c>
      <c r="H5" s="7" t="s">
        <v>25</v>
      </c>
      <c r="I5" s="17" t="s">
        <v>2</v>
      </c>
      <c r="J5" s="7" t="s">
        <v>24</v>
      </c>
      <c r="K5" s="18">
        <v>15500</v>
      </c>
      <c r="L5" s="18">
        <f t="shared" si="0"/>
        <v>3100</v>
      </c>
      <c r="M5" s="25">
        <v>43773</v>
      </c>
      <c r="N5" s="19">
        <v>0.38194444444444442</v>
      </c>
      <c r="O5" s="17" t="s">
        <v>131</v>
      </c>
    </row>
    <row r="6" spans="1:15" ht="24.95" customHeight="1" x14ac:dyDescent="0.35">
      <c r="A6" s="17">
        <v>3</v>
      </c>
      <c r="B6" s="16" t="s">
        <v>140</v>
      </c>
      <c r="C6" s="17" t="s">
        <v>137</v>
      </c>
      <c r="D6" s="17" t="s">
        <v>109</v>
      </c>
      <c r="E6" s="17">
        <v>2153</v>
      </c>
      <c r="F6" s="17" t="s">
        <v>0</v>
      </c>
      <c r="G6" s="18">
        <v>1280</v>
      </c>
      <c r="H6" s="7" t="s">
        <v>25</v>
      </c>
      <c r="I6" s="17" t="s">
        <v>2</v>
      </c>
      <c r="J6" s="7" t="s">
        <v>24</v>
      </c>
      <c r="K6" s="18">
        <v>48100</v>
      </c>
      <c r="L6" s="18">
        <f t="shared" si="0"/>
        <v>9620</v>
      </c>
      <c r="M6" s="25">
        <v>43773</v>
      </c>
      <c r="N6" s="19">
        <v>0.40277777777777801</v>
      </c>
      <c r="O6" s="17" t="s">
        <v>141</v>
      </c>
    </row>
    <row r="7" spans="1:15" ht="24.95" customHeight="1" x14ac:dyDescent="0.35">
      <c r="A7" s="17">
        <v>4</v>
      </c>
      <c r="B7" s="16" t="s">
        <v>142</v>
      </c>
      <c r="C7" s="17" t="s">
        <v>137</v>
      </c>
      <c r="D7" s="17" t="s">
        <v>109</v>
      </c>
      <c r="E7" s="17">
        <v>2154</v>
      </c>
      <c r="F7" s="17" t="s">
        <v>143</v>
      </c>
      <c r="G7" s="18">
        <v>952</v>
      </c>
      <c r="H7" s="7" t="s">
        <v>25</v>
      </c>
      <c r="I7" s="17" t="s">
        <v>2</v>
      </c>
      <c r="J7" s="7" t="s">
        <v>24</v>
      </c>
      <c r="K7" s="18">
        <v>35750</v>
      </c>
      <c r="L7" s="18">
        <f t="shared" si="0"/>
        <v>7150</v>
      </c>
      <c r="M7" s="25">
        <v>43773</v>
      </c>
      <c r="N7" s="19">
        <v>0.42361111111111099</v>
      </c>
      <c r="O7" s="17" t="s">
        <v>131</v>
      </c>
    </row>
    <row r="8" spans="1:15" ht="24.95" customHeight="1" x14ac:dyDescent="0.35">
      <c r="A8" s="17">
        <v>5</v>
      </c>
      <c r="B8" s="20" t="s">
        <v>51</v>
      </c>
      <c r="C8" s="17" t="s">
        <v>26</v>
      </c>
      <c r="D8" s="17">
        <v>148</v>
      </c>
      <c r="E8" s="17">
        <v>2</v>
      </c>
      <c r="F8" s="17" t="s">
        <v>184</v>
      </c>
      <c r="G8" s="18">
        <v>3407.93</v>
      </c>
      <c r="H8" s="24" t="s">
        <v>58</v>
      </c>
      <c r="I8" s="17" t="s">
        <v>2</v>
      </c>
      <c r="J8" s="7" t="s">
        <v>24</v>
      </c>
      <c r="K8" s="18">
        <v>34100</v>
      </c>
      <c r="L8" s="18">
        <f t="shared" si="0"/>
        <v>6820</v>
      </c>
      <c r="M8" s="25">
        <v>43773</v>
      </c>
      <c r="N8" s="19">
        <v>0.44444444444444398</v>
      </c>
      <c r="O8" s="17" t="s">
        <v>47</v>
      </c>
    </row>
    <row r="9" spans="1:15" ht="24.95" customHeight="1" x14ac:dyDescent="0.35">
      <c r="A9" s="17">
        <v>6</v>
      </c>
      <c r="B9" s="20" t="s">
        <v>52</v>
      </c>
      <c r="C9" s="17" t="s">
        <v>26</v>
      </c>
      <c r="D9" s="17">
        <v>160</v>
      </c>
      <c r="E9" s="17">
        <v>1</v>
      </c>
      <c r="F9" s="17" t="s">
        <v>0</v>
      </c>
      <c r="G9" s="18">
        <v>542.6</v>
      </c>
      <c r="H9" s="24" t="s">
        <v>27</v>
      </c>
      <c r="I9" s="17" t="s">
        <v>2</v>
      </c>
      <c r="J9" s="7" t="s">
        <v>24</v>
      </c>
      <c r="K9" s="18">
        <v>10900</v>
      </c>
      <c r="L9" s="18">
        <f t="shared" si="0"/>
        <v>2180</v>
      </c>
      <c r="M9" s="25">
        <v>43773</v>
      </c>
      <c r="N9" s="19">
        <v>0.46527777777777801</v>
      </c>
      <c r="O9" s="17" t="s">
        <v>47</v>
      </c>
    </row>
    <row r="10" spans="1:15" ht="24.95" customHeight="1" x14ac:dyDescent="0.35">
      <c r="A10" s="17">
        <v>7</v>
      </c>
      <c r="B10" s="20" t="s">
        <v>53</v>
      </c>
      <c r="C10" s="17" t="s">
        <v>26</v>
      </c>
      <c r="D10" s="17">
        <v>160</v>
      </c>
      <c r="E10" s="17">
        <v>2</v>
      </c>
      <c r="F10" s="17" t="s">
        <v>0</v>
      </c>
      <c r="G10" s="18">
        <v>504.42</v>
      </c>
      <c r="H10" s="24" t="s">
        <v>27</v>
      </c>
      <c r="I10" s="17" t="s">
        <v>2</v>
      </c>
      <c r="J10" s="7" t="s">
        <v>24</v>
      </c>
      <c r="K10" s="18">
        <v>10100</v>
      </c>
      <c r="L10" s="18">
        <f t="shared" si="0"/>
        <v>2020</v>
      </c>
      <c r="M10" s="25">
        <v>43773</v>
      </c>
      <c r="N10" s="19">
        <v>0.48611111111111099</v>
      </c>
      <c r="O10" s="17" t="s">
        <v>47</v>
      </c>
    </row>
    <row r="11" spans="1:15" ht="24.95" customHeight="1" x14ac:dyDescent="0.35">
      <c r="A11" s="17">
        <v>8</v>
      </c>
      <c r="B11" s="20" t="s">
        <v>54</v>
      </c>
      <c r="C11" s="17" t="s">
        <v>26</v>
      </c>
      <c r="D11" s="17">
        <v>164</v>
      </c>
      <c r="E11" s="17">
        <v>2</v>
      </c>
      <c r="F11" s="17" t="s">
        <v>0</v>
      </c>
      <c r="G11" s="18">
        <v>499.33</v>
      </c>
      <c r="H11" s="24" t="s">
        <v>27</v>
      </c>
      <c r="I11" s="17" t="s">
        <v>2</v>
      </c>
      <c r="J11" s="7" t="s">
        <v>24</v>
      </c>
      <c r="K11" s="18">
        <v>10000</v>
      </c>
      <c r="L11" s="18">
        <f t="shared" si="0"/>
        <v>2000</v>
      </c>
      <c r="M11" s="25">
        <v>43773</v>
      </c>
      <c r="N11" s="19">
        <v>0.50694444444444398</v>
      </c>
      <c r="O11" s="17" t="s">
        <v>47</v>
      </c>
    </row>
    <row r="12" spans="1:15" ht="24.95" customHeight="1" x14ac:dyDescent="0.35">
      <c r="A12" s="17">
        <v>9</v>
      </c>
      <c r="B12" s="16" t="s">
        <v>55</v>
      </c>
      <c r="C12" s="17" t="s">
        <v>26</v>
      </c>
      <c r="D12" s="7">
        <v>180</v>
      </c>
      <c r="E12" s="17">
        <v>6</v>
      </c>
      <c r="F12" s="17" t="s">
        <v>0</v>
      </c>
      <c r="G12" s="18">
        <v>524.17999999999995</v>
      </c>
      <c r="H12" s="24" t="s">
        <v>27</v>
      </c>
      <c r="I12" s="17" t="s">
        <v>2</v>
      </c>
      <c r="J12" s="7" t="s">
        <v>24</v>
      </c>
      <c r="K12" s="18">
        <v>10500</v>
      </c>
      <c r="L12" s="18">
        <f t="shared" si="0"/>
        <v>2100</v>
      </c>
      <c r="M12" s="25">
        <v>43773</v>
      </c>
      <c r="N12" s="19">
        <v>0.56944444444444442</v>
      </c>
      <c r="O12" s="17" t="s">
        <v>47</v>
      </c>
    </row>
    <row r="13" spans="1:15" ht="24.95" customHeight="1" x14ac:dyDescent="0.35">
      <c r="A13" s="17">
        <v>10</v>
      </c>
      <c r="B13" s="16" t="s">
        <v>56</v>
      </c>
      <c r="C13" s="17" t="s">
        <v>26</v>
      </c>
      <c r="D13" s="7">
        <v>180</v>
      </c>
      <c r="E13" s="17">
        <v>7</v>
      </c>
      <c r="F13" s="17" t="s">
        <v>0</v>
      </c>
      <c r="G13" s="18">
        <v>509.39</v>
      </c>
      <c r="H13" s="24" t="s">
        <v>27</v>
      </c>
      <c r="I13" s="17" t="s">
        <v>2</v>
      </c>
      <c r="J13" s="7" t="s">
        <v>24</v>
      </c>
      <c r="K13" s="18">
        <v>10200</v>
      </c>
      <c r="L13" s="18">
        <f t="shared" si="0"/>
        <v>2040</v>
      </c>
      <c r="M13" s="25">
        <v>43773</v>
      </c>
      <c r="N13" s="19">
        <v>0.59027777777777779</v>
      </c>
      <c r="O13" s="17" t="s">
        <v>47</v>
      </c>
    </row>
    <row r="14" spans="1:15" ht="24.95" customHeight="1" x14ac:dyDescent="0.35">
      <c r="A14" s="17">
        <v>11</v>
      </c>
      <c r="B14" s="16" t="s">
        <v>57</v>
      </c>
      <c r="C14" s="17" t="s">
        <v>26</v>
      </c>
      <c r="D14" s="7">
        <v>180</v>
      </c>
      <c r="E14" s="17">
        <v>8</v>
      </c>
      <c r="F14" s="17" t="s">
        <v>0</v>
      </c>
      <c r="G14" s="18">
        <v>495.01</v>
      </c>
      <c r="H14" s="24" t="s">
        <v>27</v>
      </c>
      <c r="I14" s="17" t="s">
        <v>2</v>
      </c>
      <c r="J14" s="7" t="s">
        <v>24</v>
      </c>
      <c r="K14" s="18">
        <v>10000</v>
      </c>
      <c r="L14" s="18">
        <f t="shared" si="0"/>
        <v>2000</v>
      </c>
      <c r="M14" s="25">
        <v>43773</v>
      </c>
      <c r="N14" s="19">
        <v>0.61111111111111105</v>
      </c>
      <c r="O14" s="17" t="s">
        <v>47</v>
      </c>
    </row>
    <row r="15" spans="1:15" ht="24.95" customHeight="1" x14ac:dyDescent="0.35">
      <c r="A15" s="17">
        <v>12</v>
      </c>
      <c r="B15" s="20" t="s">
        <v>60</v>
      </c>
      <c r="C15" s="17" t="s">
        <v>26</v>
      </c>
      <c r="D15" s="7">
        <v>209</v>
      </c>
      <c r="E15" s="7">
        <v>3</v>
      </c>
      <c r="F15" s="17" t="s">
        <v>0</v>
      </c>
      <c r="G15" s="22">
        <v>14.37</v>
      </c>
      <c r="H15" s="7" t="s">
        <v>59</v>
      </c>
      <c r="I15" s="17" t="s">
        <v>2</v>
      </c>
      <c r="J15" s="7" t="s">
        <v>24</v>
      </c>
      <c r="K15" s="18">
        <v>300</v>
      </c>
      <c r="L15" s="18">
        <f t="shared" si="0"/>
        <v>60</v>
      </c>
      <c r="M15" s="25">
        <v>43773</v>
      </c>
      <c r="N15" s="19">
        <v>0.63194444444444497</v>
      </c>
      <c r="O15" s="17" t="s">
        <v>47</v>
      </c>
    </row>
    <row r="16" spans="1:15" ht="24.95" customHeight="1" x14ac:dyDescent="0.35">
      <c r="A16" s="17">
        <v>13</v>
      </c>
      <c r="B16" s="20" t="s">
        <v>183</v>
      </c>
      <c r="C16" s="17" t="s">
        <v>26</v>
      </c>
      <c r="D16" s="7">
        <v>214</v>
      </c>
      <c r="E16" s="7">
        <v>1</v>
      </c>
      <c r="F16" s="17" t="s">
        <v>123</v>
      </c>
      <c r="G16" s="22">
        <v>829.35</v>
      </c>
      <c r="H16" s="7" t="s">
        <v>185</v>
      </c>
      <c r="I16" s="17" t="s">
        <v>2</v>
      </c>
      <c r="J16" s="7" t="s">
        <v>24</v>
      </c>
      <c r="K16" s="18">
        <v>10000</v>
      </c>
      <c r="L16" s="18">
        <f t="shared" si="0"/>
        <v>2000</v>
      </c>
      <c r="M16" s="25">
        <v>43773</v>
      </c>
      <c r="N16" s="19">
        <v>0.65277777777777801</v>
      </c>
      <c r="O16" s="35" t="s">
        <v>141</v>
      </c>
    </row>
    <row r="17" spans="1:15" ht="24.95" customHeight="1" x14ac:dyDescent="0.35">
      <c r="A17" s="35">
        <v>14</v>
      </c>
      <c r="B17" s="36" t="s">
        <v>180</v>
      </c>
      <c r="C17" s="35" t="s">
        <v>181</v>
      </c>
      <c r="D17" s="35">
        <v>101</v>
      </c>
      <c r="E17" s="35">
        <v>72</v>
      </c>
      <c r="F17" s="37" t="s">
        <v>46</v>
      </c>
      <c r="G17" s="38">
        <v>1751.1</v>
      </c>
      <c r="H17" s="39" t="s">
        <v>182</v>
      </c>
      <c r="I17" s="35" t="s">
        <v>2</v>
      </c>
      <c r="J17" s="39" t="s">
        <v>24</v>
      </c>
      <c r="K17" s="38">
        <v>9900</v>
      </c>
      <c r="L17" s="38">
        <f t="shared" si="0"/>
        <v>1980</v>
      </c>
      <c r="M17" s="25">
        <v>43773</v>
      </c>
      <c r="N17" s="19">
        <v>0.67361111111111105</v>
      </c>
      <c r="O17" s="35" t="s">
        <v>141</v>
      </c>
    </row>
    <row r="18" spans="1:15" ht="24.95" customHeight="1" x14ac:dyDescent="0.35">
      <c r="A18" s="17">
        <v>15</v>
      </c>
      <c r="B18" s="16" t="s">
        <v>144</v>
      </c>
      <c r="C18" s="17" t="s">
        <v>145</v>
      </c>
      <c r="D18" s="17" t="s">
        <v>109</v>
      </c>
      <c r="E18" s="17">
        <v>713</v>
      </c>
      <c r="F18" s="17" t="s">
        <v>0</v>
      </c>
      <c r="G18" s="18">
        <v>580</v>
      </c>
      <c r="H18" s="7" t="s">
        <v>25</v>
      </c>
      <c r="I18" s="17" t="s">
        <v>2</v>
      </c>
      <c r="J18" s="7" t="s">
        <v>24</v>
      </c>
      <c r="K18" s="18">
        <v>8800</v>
      </c>
      <c r="L18" s="18">
        <f t="shared" si="0"/>
        <v>1760</v>
      </c>
      <c r="M18" s="25">
        <v>43773</v>
      </c>
      <c r="N18" s="19">
        <v>0.69444444444444398</v>
      </c>
      <c r="O18" s="17" t="s">
        <v>146</v>
      </c>
    </row>
    <row r="19" spans="1:15" ht="24.95" customHeight="1" x14ac:dyDescent="0.35">
      <c r="A19" s="17">
        <v>16</v>
      </c>
      <c r="B19" s="16" t="s">
        <v>122</v>
      </c>
      <c r="C19" s="17" t="s">
        <v>120</v>
      </c>
      <c r="D19" s="17">
        <v>135</v>
      </c>
      <c r="E19" s="17">
        <v>3</v>
      </c>
      <c r="F19" s="24" t="s">
        <v>123</v>
      </c>
      <c r="G19" s="18">
        <v>11667.01</v>
      </c>
      <c r="H19" s="7" t="s">
        <v>25</v>
      </c>
      <c r="I19" s="17" t="s">
        <v>2</v>
      </c>
      <c r="J19" s="7" t="s">
        <v>24</v>
      </c>
      <c r="K19" s="18">
        <v>58400</v>
      </c>
      <c r="L19" s="18">
        <f t="shared" si="0"/>
        <v>11680</v>
      </c>
      <c r="M19" s="25">
        <v>43773</v>
      </c>
      <c r="N19" s="19">
        <v>0.71527777777777801</v>
      </c>
      <c r="O19" s="17" t="s">
        <v>47</v>
      </c>
    </row>
    <row r="20" spans="1:15" ht="34.5" customHeight="1" x14ac:dyDescent="0.35">
      <c r="A20" s="17">
        <v>17</v>
      </c>
      <c r="B20" s="16" t="s">
        <v>119</v>
      </c>
      <c r="C20" s="17" t="s">
        <v>120</v>
      </c>
      <c r="D20" s="17">
        <v>158</v>
      </c>
      <c r="E20" s="17">
        <v>1</v>
      </c>
      <c r="F20" s="24" t="s">
        <v>121</v>
      </c>
      <c r="G20" s="18">
        <v>3454.38</v>
      </c>
      <c r="H20" s="7" t="s">
        <v>25</v>
      </c>
      <c r="I20" s="17" t="s">
        <v>2</v>
      </c>
      <c r="J20" s="7" t="s">
        <v>24</v>
      </c>
      <c r="K20" s="18">
        <v>17300</v>
      </c>
      <c r="L20" s="18">
        <f t="shared" si="0"/>
        <v>3460</v>
      </c>
      <c r="M20" s="25">
        <v>43774</v>
      </c>
      <c r="N20" s="19">
        <v>0.3611111111111111</v>
      </c>
      <c r="O20" s="17" t="s">
        <v>47</v>
      </c>
    </row>
    <row r="21" spans="1:15" ht="24.95" customHeight="1" x14ac:dyDescent="0.35">
      <c r="A21" s="17">
        <v>18</v>
      </c>
      <c r="B21" s="36" t="s">
        <v>177</v>
      </c>
      <c r="C21" s="35" t="s">
        <v>178</v>
      </c>
      <c r="D21" s="35" t="s">
        <v>109</v>
      </c>
      <c r="E21" s="35">
        <v>970</v>
      </c>
      <c r="F21" s="37" t="s">
        <v>139</v>
      </c>
      <c r="G21" s="38">
        <v>442</v>
      </c>
      <c r="H21" s="39" t="s">
        <v>25</v>
      </c>
      <c r="I21" s="35" t="s">
        <v>2</v>
      </c>
      <c r="J21" s="39" t="s">
        <v>24</v>
      </c>
      <c r="K21" s="38">
        <v>5500</v>
      </c>
      <c r="L21" s="38">
        <f t="shared" si="0"/>
        <v>1100</v>
      </c>
      <c r="M21" s="25">
        <v>43774</v>
      </c>
      <c r="N21" s="19">
        <v>0.38194444444444442</v>
      </c>
      <c r="O21" s="35" t="s">
        <v>131</v>
      </c>
    </row>
    <row r="22" spans="1:15" ht="24.95" customHeight="1" x14ac:dyDescent="0.35">
      <c r="A22" s="17">
        <v>19</v>
      </c>
      <c r="B22" s="36" t="s">
        <v>179</v>
      </c>
      <c r="C22" s="35" t="s">
        <v>178</v>
      </c>
      <c r="D22" s="35" t="s">
        <v>109</v>
      </c>
      <c r="E22" s="35">
        <v>972</v>
      </c>
      <c r="F22" s="37" t="s">
        <v>139</v>
      </c>
      <c r="G22" s="38">
        <v>650</v>
      </c>
      <c r="H22" s="39" t="s">
        <v>25</v>
      </c>
      <c r="I22" s="35" t="s">
        <v>2</v>
      </c>
      <c r="J22" s="39" t="s">
        <v>24</v>
      </c>
      <c r="K22" s="38">
        <v>8000</v>
      </c>
      <c r="L22" s="38">
        <f t="shared" si="0"/>
        <v>1600</v>
      </c>
      <c r="M22" s="25">
        <v>43774</v>
      </c>
      <c r="N22" s="19">
        <v>0.40277777777777801</v>
      </c>
      <c r="O22" s="35" t="s">
        <v>131</v>
      </c>
    </row>
    <row r="23" spans="1:15" ht="24.95" customHeight="1" x14ac:dyDescent="0.35">
      <c r="A23" s="17">
        <v>20</v>
      </c>
      <c r="B23" s="20" t="s">
        <v>106</v>
      </c>
      <c r="C23" s="17" t="s">
        <v>104</v>
      </c>
      <c r="D23" s="7"/>
      <c r="E23" s="7">
        <v>457</v>
      </c>
      <c r="F23" s="17" t="s">
        <v>40</v>
      </c>
      <c r="G23" s="22">
        <v>90000</v>
      </c>
      <c r="H23" s="7" t="s">
        <v>105</v>
      </c>
      <c r="I23" s="17" t="s">
        <v>2</v>
      </c>
      <c r="J23" s="7" t="s">
        <v>24</v>
      </c>
      <c r="K23" s="18">
        <v>225000</v>
      </c>
      <c r="L23" s="18">
        <f t="shared" si="0"/>
        <v>45000</v>
      </c>
      <c r="M23" s="25">
        <v>43774</v>
      </c>
      <c r="N23" s="19">
        <v>0.42361111111111099</v>
      </c>
      <c r="O23" s="17" t="s">
        <v>77</v>
      </c>
    </row>
    <row r="24" spans="1:15" ht="24.95" customHeight="1" x14ac:dyDescent="0.35">
      <c r="A24" s="17">
        <v>21</v>
      </c>
      <c r="B24" s="20" t="s">
        <v>103</v>
      </c>
      <c r="C24" s="17" t="s">
        <v>104</v>
      </c>
      <c r="D24" s="7"/>
      <c r="E24" s="7">
        <v>460</v>
      </c>
      <c r="F24" s="17" t="s">
        <v>40</v>
      </c>
      <c r="G24" s="22">
        <v>93844</v>
      </c>
      <c r="H24" s="7" t="s">
        <v>105</v>
      </c>
      <c r="I24" s="17" t="s">
        <v>2</v>
      </c>
      <c r="J24" s="7" t="s">
        <v>24</v>
      </c>
      <c r="K24" s="18">
        <v>234610</v>
      </c>
      <c r="L24" s="18">
        <f t="shared" si="0"/>
        <v>46922</v>
      </c>
      <c r="M24" s="25">
        <v>43774</v>
      </c>
      <c r="N24" s="19">
        <v>0.44444444444444398</v>
      </c>
      <c r="O24" s="17" t="s">
        <v>77</v>
      </c>
    </row>
    <row r="25" spans="1:15" ht="39" customHeight="1" x14ac:dyDescent="0.35">
      <c r="A25" s="17">
        <v>22</v>
      </c>
      <c r="B25" s="36" t="s">
        <v>127</v>
      </c>
      <c r="C25" s="35" t="s">
        <v>125</v>
      </c>
      <c r="D25" s="35">
        <v>116</v>
      </c>
      <c r="E25" s="35">
        <v>1</v>
      </c>
      <c r="F25" s="37" t="s">
        <v>128</v>
      </c>
      <c r="G25" s="38">
        <v>2705.48</v>
      </c>
      <c r="H25" s="39" t="s">
        <v>25</v>
      </c>
      <c r="I25" s="35" t="s">
        <v>2</v>
      </c>
      <c r="J25" s="39" t="s">
        <v>24</v>
      </c>
      <c r="K25" s="38">
        <v>21750</v>
      </c>
      <c r="L25" s="38">
        <f t="shared" si="0"/>
        <v>4350</v>
      </c>
      <c r="M25" s="25">
        <v>43774</v>
      </c>
      <c r="N25" s="19">
        <v>0.46527777777777801</v>
      </c>
      <c r="O25" s="35" t="s">
        <v>47</v>
      </c>
    </row>
    <row r="26" spans="1:15" ht="35.25" customHeight="1" x14ac:dyDescent="0.35">
      <c r="A26" s="17">
        <v>23</v>
      </c>
      <c r="B26" s="36" t="s">
        <v>129</v>
      </c>
      <c r="C26" s="35" t="s">
        <v>125</v>
      </c>
      <c r="D26" s="35">
        <v>127</v>
      </c>
      <c r="E26" s="35">
        <v>41</v>
      </c>
      <c r="F26" s="37" t="s">
        <v>130</v>
      </c>
      <c r="G26" s="38">
        <v>2202.0500000000002</v>
      </c>
      <c r="H26" s="39" t="s">
        <v>25</v>
      </c>
      <c r="I26" s="35" t="s">
        <v>2</v>
      </c>
      <c r="J26" s="39" t="s">
        <v>24</v>
      </c>
      <c r="K26" s="38">
        <v>17700</v>
      </c>
      <c r="L26" s="38">
        <f t="shared" si="0"/>
        <v>3540</v>
      </c>
      <c r="M26" s="25">
        <v>43774</v>
      </c>
      <c r="N26" s="19">
        <v>0.48611111111111099</v>
      </c>
      <c r="O26" s="35" t="s">
        <v>131</v>
      </c>
    </row>
    <row r="27" spans="1:15" ht="24.95" customHeight="1" x14ac:dyDescent="0.35">
      <c r="A27" s="17">
        <v>24</v>
      </c>
      <c r="B27" s="36" t="s">
        <v>132</v>
      </c>
      <c r="C27" s="35" t="s">
        <v>125</v>
      </c>
      <c r="D27" s="35">
        <v>128</v>
      </c>
      <c r="E27" s="35">
        <v>52</v>
      </c>
      <c r="F27" s="37" t="s">
        <v>0</v>
      </c>
      <c r="G27" s="38">
        <v>3762.23</v>
      </c>
      <c r="H27" s="39" t="s">
        <v>25</v>
      </c>
      <c r="I27" s="35" t="s">
        <v>2</v>
      </c>
      <c r="J27" s="39" t="s">
        <v>24</v>
      </c>
      <c r="K27" s="38">
        <v>30150</v>
      </c>
      <c r="L27" s="38">
        <f t="shared" si="0"/>
        <v>6030</v>
      </c>
      <c r="M27" s="25">
        <v>43774</v>
      </c>
      <c r="N27" s="19">
        <v>0.50694444444444398</v>
      </c>
      <c r="O27" s="35" t="s">
        <v>47</v>
      </c>
    </row>
    <row r="28" spans="1:15" ht="24.95" customHeight="1" x14ac:dyDescent="0.35">
      <c r="A28" s="17">
        <v>25</v>
      </c>
      <c r="B28" s="36" t="s">
        <v>133</v>
      </c>
      <c r="C28" s="35" t="s">
        <v>125</v>
      </c>
      <c r="D28" s="35">
        <v>156</v>
      </c>
      <c r="E28" s="35">
        <v>6</v>
      </c>
      <c r="F28" s="37" t="s">
        <v>0</v>
      </c>
      <c r="G28" s="38">
        <v>1662.09</v>
      </c>
      <c r="H28" s="39" t="s">
        <v>25</v>
      </c>
      <c r="I28" s="35" t="s">
        <v>2</v>
      </c>
      <c r="J28" s="39" t="s">
        <v>24</v>
      </c>
      <c r="K28" s="38">
        <v>13350</v>
      </c>
      <c r="L28" s="38">
        <f t="shared" si="0"/>
        <v>2670</v>
      </c>
      <c r="M28" s="25">
        <v>43774</v>
      </c>
      <c r="N28" s="19">
        <v>0.56944444444444442</v>
      </c>
      <c r="O28" s="35" t="s">
        <v>47</v>
      </c>
    </row>
    <row r="29" spans="1:15" ht="41.25" customHeight="1" x14ac:dyDescent="0.35">
      <c r="A29" s="17">
        <v>26</v>
      </c>
      <c r="B29" s="36" t="s">
        <v>134</v>
      </c>
      <c r="C29" s="35" t="s">
        <v>125</v>
      </c>
      <c r="D29" s="35">
        <v>158</v>
      </c>
      <c r="E29" s="35">
        <v>2</v>
      </c>
      <c r="F29" s="37" t="s">
        <v>135</v>
      </c>
      <c r="G29" s="38">
        <v>1447.02</v>
      </c>
      <c r="H29" s="39" t="s">
        <v>25</v>
      </c>
      <c r="I29" s="35" t="s">
        <v>2</v>
      </c>
      <c r="J29" s="39" t="s">
        <v>24</v>
      </c>
      <c r="K29" s="38">
        <v>11650</v>
      </c>
      <c r="L29" s="38">
        <f t="shared" si="0"/>
        <v>2330</v>
      </c>
      <c r="M29" s="25">
        <v>43774</v>
      </c>
      <c r="N29" s="19">
        <v>0.59027777777777779</v>
      </c>
      <c r="O29" s="35" t="s">
        <v>47</v>
      </c>
    </row>
    <row r="30" spans="1:15" ht="38.25" customHeight="1" x14ac:dyDescent="0.35">
      <c r="A30" s="17">
        <v>27</v>
      </c>
      <c r="B30" s="36" t="s">
        <v>124</v>
      </c>
      <c r="C30" s="35" t="s">
        <v>125</v>
      </c>
      <c r="D30" s="35">
        <v>183</v>
      </c>
      <c r="E30" s="35">
        <v>3</v>
      </c>
      <c r="F30" s="37" t="s">
        <v>126</v>
      </c>
      <c r="G30" s="38">
        <v>1459.04</v>
      </c>
      <c r="H30" s="39" t="s">
        <v>25</v>
      </c>
      <c r="I30" s="35" t="s">
        <v>2</v>
      </c>
      <c r="J30" s="39" t="s">
        <v>24</v>
      </c>
      <c r="K30" s="38">
        <v>11750</v>
      </c>
      <c r="L30" s="38">
        <f t="shared" si="0"/>
        <v>2350</v>
      </c>
      <c r="M30" s="25">
        <v>43774</v>
      </c>
      <c r="N30" s="19">
        <v>0.61111111111111105</v>
      </c>
      <c r="O30" s="35" t="s">
        <v>47</v>
      </c>
    </row>
    <row r="31" spans="1:15" ht="23.25" customHeight="1" x14ac:dyDescent="0.35">
      <c r="A31" s="17">
        <v>28</v>
      </c>
      <c r="B31" s="36" t="s">
        <v>163</v>
      </c>
      <c r="C31" s="35" t="s">
        <v>164</v>
      </c>
      <c r="D31" s="35" t="s">
        <v>109</v>
      </c>
      <c r="E31" s="35">
        <v>1393</v>
      </c>
      <c r="F31" s="37" t="s">
        <v>0</v>
      </c>
      <c r="G31" s="38">
        <v>648</v>
      </c>
      <c r="H31" s="39" t="s">
        <v>165</v>
      </c>
      <c r="I31" s="35" t="s">
        <v>2</v>
      </c>
      <c r="J31" s="39" t="s">
        <v>114</v>
      </c>
      <c r="K31" s="38">
        <v>35900</v>
      </c>
      <c r="L31" s="38">
        <f t="shared" si="0"/>
        <v>7180</v>
      </c>
      <c r="M31" s="25">
        <v>43774</v>
      </c>
      <c r="N31" s="19">
        <v>0.63194444444444497</v>
      </c>
      <c r="O31" s="35" t="s">
        <v>141</v>
      </c>
    </row>
    <row r="32" spans="1:15" ht="23.25" customHeight="1" x14ac:dyDescent="0.35">
      <c r="A32" s="17">
        <v>29</v>
      </c>
      <c r="B32" s="36" t="s">
        <v>166</v>
      </c>
      <c r="C32" s="35" t="s">
        <v>164</v>
      </c>
      <c r="D32" s="35" t="s">
        <v>109</v>
      </c>
      <c r="E32" s="35">
        <v>1653</v>
      </c>
      <c r="F32" s="37" t="s">
        <v>0</v>
      </c>
      <c r="G32" s="38">
        <v>692</v>
      </c>
      <c r="H32" s="39" t="s">
        <v>25</v>
      </c>
      <c r="I32" s="35" t="s">
        <v>2</v>
      </c>
      <c r="J32" s="39" t="s">
        <v>114</v>
      </c>
      <c r="K32" s="38">
        <v>24300</v>
      </c>
      <c r="L32" s="38">
        <f t="shared" si="0"/>
        <v>4860</v>
      </c>
      <c r="M32" s="25">
        <v>43774</v>
      </c>
      <c r="N32" s="19">
        <v>0.65277777777777801</v>
      </c>
      <c r="O32" s="35" t="s">
        <v>141</v>
      </c>
    </row>
    <row r="33" spans="1:15" ht="23.25" customHeight="1" x14ac:dyDescent="0.35">
      <c r="A33" s="17">
        <v>30</v>
      </c>
      <c r="B33" s="36" t="s">
        <v>162</v>
      </c>
      <c r="C33" s="35" t="s">
        <v>148</v>
      </c>
      <c r="D33" s="35">
        <v>137</v>
      </c>
      <c r="E33" s="35">
        <v>18</v>
      </c>
      <c r="F33" s="37" t="s">
        <v>0</v>
      </c>
      <c r="G33" s="38">
        <v>600.83000000000004</v>
      </c>
      <c r="H33" s="39" t="s">
        <v>25</v>
      </c>
      <c r="I33" s="35" t="s">
        <v>2</v>
      </c>
      <c r="J33" s="39" t="s">
        <v>24</v>
      </c>
      <c r="K33" s="38">
        <v>36400</v>
      </c>
      <c r="L33" s="38">
        <f t="shared" si="0"/>
        <v>7280</v>
      </c>
      <c r="M33" s="25">
        <v>43774</v>
      </c>
      <c r="N33" s="19">
        <v>0.67361111111111105</v>
      </c>
      <c r="O33" s="35" t="s">
        <v>131</v>
      </c>
    </row>
    <row r="34" spans="1:15" ht="23.25" customHeight="1" x14ac:dyDescent="0.35">
      <c r="A34" s="17">
        <v>31</v>
      </c>
      <c r="B34" s="16" t="s">
        <v>147</v>
      </c>
      <c r="C34" s="17" t="s">
        <v>148</v>
      </c>
      <c r="D34" s="17">
        <v>137</v>
      </c>
      <c r="E34" s="17">
        <v>23</v>
      </c>
      <c r="F34" s="17" t="s">
        <v>0</v>
      </c>
      <c r="G34" s="18">
        <v>602.07000000000005</v>
      </c>
      <c r="H34" s="7" t="s">
        <v>25</v>
      </c>
      <c r="I34" s="17" t="s">
        <v>2</v>
      </c>
      <c r="J34" s="7" t="s">
        <v>24</v>
      </c>
      <c r="K34" s="18">
        <v>9050</v>
      </c>
      <c r="L34" s="18">
        <f t="shared" si="0"/>
        <v>1810</v>
      </c>
      <c r="M34" s="25">
        <v>43774</v>
      </c>
      <c r="N34" s="19">
        <v>0.69444444444444398</v>
      </c>
      <c r="O34" s="17" t="s">
        <v>47</v>
      </c>
    </row>
    <row r="35" spans="1:15" ht="23.25" customHeight="1" x14ac:dyDescent="0.35">
      <c r="A35" s="17">
        <v>32</v>
      </c>
      <c r="B35" s="16" t="s">
        <v>149</v>
      </c>
      <c r="C35" s="17" t="s">
        <v>148</v>
      </c>
      <c r="D35" s="17">
        <v>137</v>
      </c>
      <c r="E35" s="17">
        <v>24</v>
      </c>
      <c r="F35" s="17" t="s">
        <v>0</v>
      </c>
      <c r="G35" s="18">
        <v>600.13</v>
      </c>
      <c r="H35" s="7" t="s">
        <v>25</v>
      </c>
      <c r="I35" s="17" t="s">
        <v>2</v>
      </c>
      <c r="J35" s="7" t="s">
        <v>24</v>
      </c>
      <c r="K35" s="18">
        <v>9050</v>
      </c>
      <c r="L35" s="18">
        <f t="shared" si="0"/>
        <v>1810</v>
      </c>
      <c r="M35" s="25">
        <v>43774</v>
      </c>
      <c r="N35" s="19">
        <v>0.71527777777777801</v>
      </c>
      <c r="O35" s="17" t="s">
        <v>141</v>
      </c>
    </row>
    <row r="36" spans="1:15" ht="23.25" customHeight="1" x14ac:dyDescent="0.35">
      <c r="A36" s="17">
        <v>33</v>
      </c>
      <c r="B36" s="36" t="s">
        <v>176</v>
      </c>
      <c r="C36" s="35" t="s">
        <v>148</v>
      </c>
      <c r="D36" s="35">
        <v>138</v>
      </c>
      <c r="E36" s="35">
        <v>20</v>
      </c>
      <c r="F36" s="37" t="s">
        <v>0</v>
      </c>
      <c r="G36" s="38">
        <v>400.15</v>
      </c>
      <c r="H36" s="39" t="s">
        <v>25</v>
      </c>
      <c r="I36" s="35" t="s">
        <v>2</v>
      </c>
      <c r="J36" s="39" t="s">
        <v>24</v>
      </c>
      <c r="K36" s="38">
        <v>6100</v>
      </c>
      <c r="L36" s="38">
        <f t="shared" ref="L36:L49" si="1">K36/5</f>
        <v>1220</v>
      </c>
      <c r="M36" s="25">
        <v>43775</v>
      </c>
      <c r="N36" s="19">
        <v>0.3611111111111111</v>
      </c>
      <c r="O36" s="35" t="s">
        <v>146</v>
      </c>
    </row>
    <row r="37" spans="1:15" ht="23.25" customHeight="1" x14ac:dyDescent="0.35">
      <c r="A37" s="17">
        <v>34</v>
      </c>
      <c r="B37" s="16" t="s">
        <v>150</v>
      </c>
      <c r="C37" s="17" t="s">
        <v>148</v>
      </c>
      <c r="D37" s="17">
        <v>165</v>
      </c>
      <c r="E37" s="17">
        <v>9</v>
      </c>
      <c r="F37" s="17" t="s">
        <v>0</v>
      </c>
      <c r="G37" s="18">
        <v>600.83000000000004</v>
      </c>
      <c r="H37" s="7" t="s">
        <v>25</v>
      </c>
      <c r="I37" s="17" t="s">
        <v>2</v>
      </c>
      <c r="J37" s="7" t="s">
        <v>24</v>
      </c>
      <c r="K37" s="18">
        <v>9050</v>
      </c>
      <c r="L37" s="18">
        <f t="shared" si="1"/>
        <v>1810</v>
      </c>
      <c r="M37" s="25">
        <v>43775</v>
      </c>
      <c r="N37" s="19">
        <v>0.38194444444444442</v>
      </c>
      <c r="O37" s="17" t="s">
        <v>131</v>
      </c>
    </row>
    <row r="38" spans="1:15" ht="23.25" customHeight="1" x14ac:dyDescent="0.35">
      <c r="A38" s="17">
        <v>35</v>
      </c>
      <c r="B38" s="36" t="s">
        <v>70</v>
      </c>
      <c r="C38" s="35" t="s">
        <v>71</v>
      </c>
      <c r="D38" s="35">
        <v>127</v>
      </c>
      <c r="E38" s="35">
        <v>77</v>
      </c>
      <c r="F38" s="37" t="s">
        <v>0</v>
      </c>
      <c r="G38" s="38">
        <v>400</v>
      </c>
      <c r="H38" s="39" t="s">
        <v>25</v>
      </c>
      <c r="I38" s="35" t="s">
        <v>2</v>
      </c>
      <c r="J38" s="39" t="s">
        <v>24</v>
      </c>
      <c r="K38" s="38">
        <v>8100</v>
      </c>
      <c r="L38" s="38">
        <f t="shared" si="1"/>
        <v>1620</v>
      </c>
      <c r="M38" s="25">
        <v>43775</v>
      </c>
      <c r="N38" s="19">
        <v>0.40277777777777801</v>
      </c>
      <c r="O38" s="35" t="s">
        <v>47</v>
      </c>
    </row>
    <row r="39" spans="1:15" ht="23.25" customHeight="1" x14ac:dyDescent="0.35">
      <c r="A39" s="17">
        <v>36</v>
      </c>
      <c r="B39" s="36" t="s">
        <v>72</v>
      </c>
      <c r="C39" s="35" t="s">
        <v>71</v>
      </c>
      <c r="D39" s="35">
        <v>127</v>
      </c>
      <c r="E39" s="35">
        <v>78</v>
      </c>
      <c r="F39" s="37" t="s">
        <v>0</v>
      </c>
      <c r="G39" s="38">
        <v>400</v>
      </c>
      <c r="H39" s="39" t="s">
        <v>25</v>
      </c>
      <c r="I39" s="35" t="s">
        <v>2</v>
      </c>
      <c r="J39" s="39" t="s">
        <v>24</v>
      </c>
      <c r="K39" s="38">
        <v>8100</v>
      </c>
      <c r="L39" s="38">
        <f t="shared" si="1"/>
        <v>1620</v>
      </c>
      <c r="M39" s="25">
        <v>43775</v>
      </c>
      <c r="N39" s="19">
        <v>0.42361111111111099</v>
      </c>
      <c r="O39" s="35" t="s">
        <v>47</v>
      </c>
    </row>
    <row r="40" spans="1:15" ht="23.25" customHeight="1" x14ac:dyDescent="0.35">
      <c r="A40" s="17">
        <v>37</v>
      </c>
      <c r="B40" s="36" t="s">
        <v>73</v>
      </c>
      <c r="C40" s="35" t="s">
        <v>71</v>
      </c>
      <c r="D40" s="35">
        <v>127</v>
      </c>
      <c r="E40" s="35">
        <v>79</v>
      </c>
      <c r="F40" s="37" t="s">
        <v>0</v>
      </c>
      <c r="G40" s="38">
        <v>400</v>
      </c>
      <c r="H40" s="39" t="s">
        <v>25</v>
      </c>
      <c r="I40" s="35" t="s">
        <v>2</v>
      </c>
      <c r="J40" s="39" t="s">
        <v>24</v>
      </c>
      <c r="K40" s="38">
        <v>8100</v>
      </c>
      <c r="L40" s="38">
        <f t="shared" si="1"/>
        <v>1620</v>
      </c>
      <c r="M40" s="25">
        <v>43775</v>
      </c>
      <c r="N40" s="19">
        <v>0.44444444444444398</v>
      </c>
      <c r="O40" s="35" t="s">
        <v>47</v>
      </c>
    </row>
    <row r="41" spans="1:15" ht="23.25" customHeight="1" x14ac:dyDescent="0.35">
      <c r="A41" s="17">
        <v>38</v>
      </c>
      <c r="B41" s="36" t="s">
        <v>74</v>
      </c>
      <c r="C41" s="35" t="s">
        <v>71</v>
      </c>
      <c r="D41" s="35">
        <v>127</v>
      </c>
      <c r="E41" s="35">
        <v>80</v>
      </c>
      <c r="F41" s="37" t="s">
        <v>0</v>
      </c>
      <c r="G41" s="38">
        <v>400</v>
      </c>
      <c r="H41" s="39" t="s">
        <v>25</v>
      </c>
      <c r="I41" s="35" t="s">
        <v>2</v>
      </c>
      <c r="J41" s="39" t="s">
        <v>24</v>
      </c>
      <c r="K41" s="38">
        <v>8100</v>
      </c>
      <c r="L41" s="38">
        <f t="shared" si="1"/>
        <v>1620</v>
      </c>
      <c r="M41" s="25">
        <v>43775</v>
      </c>
      <c r="N41" s="19">
        <v>0.46527777777777801</v>
      </c>
      <c r="O41" s="35" t="s">
        <v>47</v>
      </c>
    </row>
    <row r="42" spans="1:15" ht="23.25" customHeight="1" x14ac:dyDescent="0.35">
      <c r="A42" s="17">
        <v>39</v>
      </c>
      <c r="B42" s="36" t="s">
        <v>75</v>
      </c>
      <c r="C42" s="35" t="s">
        <v>71</v>
      </c>
      <c r="D42" s="35">
        <v>127</v>
      </c>
      <c r="E42" s="35">
        <v>81</v>
      </c>
      <c r="F42" s="37" t="s">
        <v>0</v>
      </c>
      <c r="G42" s="38">
        <v>400</v>
      </c>
      <c r="H42" s="39" t="s">
        <v>25</v>
      </c>
      <c r="I42" s="35" t="s">
        <v>2</v>
      </c>
      <c r="J42" s="39" t="s">
        <v>24</v>
      </c>
      <c r="K42" s="38">
        <v>8100</v>
      </c>
      <c r="L42" s="38">
        <f t="shared" si="1"/>
        <v>1620</v>
      </c>
      <c r="M42" s="25">
        <v>43775</v>
      </c>
      <c r="N42" s="19">
        <v>0.48611111111111099</v>
      </c>
      <c r="O42" s="35" t="s">
        <v>47</v>
      </c>
    </row>
    <row r="43" spans="1:15" ht="23.25" customHeight="1" x14ac:dyDescent="0.35">
      <c r="A43" s="17">
        <v>40</v>
      </c>
      <c r="B43" s="36" t="s">
        <v>76</v>
      </c>
      <c r="C43" s="35" t="s">
        <v>71</v>
      </c>
      <c r="D43" s="35">
        <v>127</v>
      </c>
      <c r="E43" s="35">
        <v>82</v>
      </c>
      <c r="F43" s="37" t="s">
        <v>0</v>
      </c>
      <c r="G43" s="38">
        <v>400</v>
      </c>
      <c r="H43" s="39" t="s">
        <v>25</v>
      </c>
      <c r="I43" s="35" t="s">
        <v>2</v>
      </c>
      <c r="J43" s="39" t="s">
        <v>24</v>
      </c>
      <c r="K43" s="38">
        <v>8100</v>
      </c>
      <c r="L43" s="38">
        <f t="shared" si="1"/>
        <v>1620</v>
      </c>
      <c r="M43" s="25">
        <v>43775</v>
      </c>
      <c r="N43" s="19">
        <v>0.50694444444444398</v>
      </c>
      <c r="O43" s="35" t="s">
        <v>47</v>
      </c>
    </row>
    <row r="44" spans="1:15" ht="23.25" customHeight="1" x14ac:dyDescent="0.35">
      <c r="A44" s="17">
        <v>41</v>
      </c>
      <c r="B44" s="16" t="s">
        <v>151</v>
      </c>
      <c r="C44" s="17" t="s">
        <v>152</v>
      </c>
      <c r="D44" s="17" t="s">
        <v>109</v>
      </c>
      <c r="E44" s="17">
        <v>344</v>
      </c>
      <c r="F44" s="17" t="s">
        <v>40</v>
      </c>
      <c r="G44" s="18">
        <v>6100</v>
      </c>
      <c r="H44" s="7" t="s">
        <v>153</v>
      </c>
      <c r="I44" s="17" t="s">
        <v>2</v>
      </c>
      <c r="J44" s="7" t="s">
        <v>24</v>
      </c>
      <c r="K44" s="18">
        <v>9200</v>
      </c>
      <c r="L44" s="18">
        <f t="shared" si="1"/>
        <v>1840</v>
      </c>
      <c r="M44" s="25">
        <v>43775</v>
      </c>
      <c r="N44" s="19">
        <v>0.56944444444444442</v>
      </c>
      <c r="O44" s="17" t="s">
        <v>77</v>
      </c>
    </row>
    <row r="45" spans="1:15" ht="23.25" customHeight="1" x14ac:dyDescent="0.35">
      <c r="A45" s="17">
        <v>42</v>
      </c>
      <c r="B45" s="16" t="s">
        <v>157</v>
      </c>
      <c r="C45" s="17" t="s">
        <v>152</v>
      </c>
      <c r="D45" s="17" t="s">
        <v>109</v>
      </c>
      <c r="E45" s="17">
        <v>1320</v>
      </c>
      <c r="F45" s="17" t="s">
        <v>158</v>
      </c>
      <c r="G45" s="18">
        <v>1056</v>
      </c>
      <c r="H45" s="7" t="s">
        <v>25</v>
      </c>
      <c r="I45" s="17" t="s">
        <v>2</v>
      </c>
      <c r="J45" s="7" t="s">
        <v>24</v>
      </c>
      <c r="K45" s="18">
        <v>16000</v>
      </c>
      <c r="L45" s="18">
        <f t="shared" si="1"/>
        <v>3200</v>
      </c>
      <c r="M45" s="25">
        <v>43775</v>
      </c>
      <c r="N45" s="19">
        <v>0.59027777777777779</v>
      </c>
      <c r="O45" s="17" t="s">
        <v>159</v>
      </c>
    </row>
    <row r="46" spans="1:15" ht="23.25" customHeight="1" x14ac:dyDescent="0.35">
      <c r="A46" s="17">
        <v>43</v>
      </c>
      <c r="B46" s="16" t="s">
        <v>160</v>
      </c>
      <c r="C46" s="17" t="s">
        <v>152</v>
      </c>
      <c r="D46" s="17" t="s">
        <v>109</v>
      </c>
      <c r="E46" s="17">
        <v>1322</v>
      </c>
      <c r="F46" s="17" t="s">
        <v>128</v>
      </c>
      <c r="G46" s="18">
        <v>220</v>
      </c>
      <c r="H46" s="7" t="s">
        <v>25</v>
      </c>
      <c r="I46" s="17" t="s">
        <v>2</v>
      </c>
      <c r="J46" s="7" t="s">
        <v>24</v>
      </c>
      <c r="K46" s="18">
        <v>3350</v>
      </c>
      <c r="L46" s="18">
        <f t="shared" si="1"/>
        <v>670</v>
      </c>
      <c r="M46" s="25">
        <v>43775</v>
      </c>
      <c r="N46" s="19">
        <v>0.61111111111111105</v>
      </c>
      <c r="O46" s="17" t="s">
        <v>161</v>
      </c>
    </row>
    <row r="47" spans="1:15" ht="23.25" customHeight="1" x14ac:dyDescent="0.35">
      <c r="A47" s="17">
        <v>44</v>
      </c>
      <c r="B47" s="16" t="s">
        <v>154</v>
      </c>
      <c r="C47" s="17" t="s">
        <v>152</v>
      </c>
      <c r="D47" s="17" t="s">
        <v>109</v>
      </c>
      <c r="E47" s="17">
        <v>1329</v>
      </c>
      <c r="F47" s="17" t="s">
        <v>155</v>
      </c>
      <c r="G47" s="18">
        <v>828</v>
      </c>
      <c r="H47" s="7" t="s">
        <v>25</v>
      </c>
      <c r="I47" s="17" t="s">
        <v>2</v>
      </c>
      <c r="J47" s="7" t="s">
        <v>24</v>
      </c>
      <c r="K47" s="18">
        <v>12550</v>
      </c>
      <c r="L47" s="18">
        <f t="shared" si="1"/>
        <v>2510</v>
      </c>
      <c r="M47" s="25">
        <v>43775</v>
      </c>
      <c r="N47" s="19">
        <v>0.63194444444444497</v>
      </c>
      <c r="O47" s="17" t="s">
        <v>156</v>
      </c>
    </row>
    <row r="48" spans="1:15" ht="23.25" customHeight="1" x14ac:dyDescent="0.35">
      <c r="A48" s="17">
        <v>45</v>
      </c>
      <c r="B48" s="16" t="s">
        <v>111</v>
      </c>
      <c r="C48" s="17" t="s">
        <v>112</v>
      </c>
      <c r="D48" s="17">
        <v>38</v>
      </c>
      <c r="E48" s="17">
        <v>185</v>
      </c>
      <c r="F48" s="17" t="s">
        <v>0</v>
      </c>
      <c r="G48" s="18">
        <v>460.3</v>
      </c>
      <c r="H48" s="7" t="s">
        <v>113</v>
      </c>
      <c r="I48" s="17" t="s">
        <v>2</v>
      </c>
      <c r="J48" s="7" t="s">
        <v>114</v>
      </c>
      <c r="K48" s="18">
        <v>55300</v>
      </c>
      <c r="L48" s="18">
        <f t="shared" si="1"/>
        <v>11060</v>
      </c>
      <c r="M48" s="25">
        <v>43775</v>
      </c>
      <c r="N48" s="19">
        <v>0.65277777777777801</v>
      </c>
      <c r="O48" s="17" t="s">
        <v>47</v>
      </c>
    </row>
    <row r="49" spans="1:15" ht="23.25" customHeight="1" x14ac:dyDescent="0.35">
      <c r="A49" s="17">
        <v>46</v>
      </c>
      <c r="B49" s="16" t="s">
        <v>115</v>
      </c>
      <c r="C49" s="17" t="s">
        <v>112</v>
      </c>
      <c r="D49" s="17">
        <v>38</v>
      </c>
      <c r="E49" s="17">
        <v>186</v>
      </c>
      <c r="F49" s="17" t="s">
        <v>0</v>
      </c>
      <c r="G49" s="18">
        <v>464.97</v>
      </c>
      <c r="H49" s="7" t="s">
        <v>113</v>
      </c>
      <c r="I49" s="17" t="s">
        <v>2</v>
      </c>
      <c r="J49" s="7" t="s">
        <v>114</v>
      </c>
      <c r="K49" s="18">
        <v>55800</v>
      </c>
      <c r="L49" s="18">
        <f t="shared" si="1"/>
        <v>11160</v>
      </c>
      <c r="M49" s="25">
        <v>43775</v>
      </c>
      <c r="N49" s="19">
        <v>0.67361111111111105</v>
      </c>
      <c r="O49" s="17" t="s">
        <v>47</v>
      </c>
    </row>
    <row r="50" spans="1:15" ht="23.25" customHeight="1" x14ac:dyDescent="0.35">
      <c r="A50" s="17">
        <v>47</v>
      </c>
      <c r="B50" s="16" t="s">
        <v>116</v>
      </c>
      <c r="C50" s="17" t="s">
        <v>101</v>
      </c>
      <c r="D50" s="17" t="s">
        <v>109</v>
      </c>
      <c r="E50" s="17">
        <v>96</v>
      </c>
      <c r="F50" s="17" t="s">
        <v>40</v>
      </c>
      <c r="G50" s="18">
        <v>60300</v>
      </c>
      <c r="H50" s="7" t="s">
        <v>102</v>
      </c>
      <c r="I50" s="17" t="s">
        <v>2</v>
      </c>
      <c r="J50" s="7" t="s">
        <v>24</v>
      </c>
      <c r="K50" s="18">
        <v>180900</v>
      </c>
      <c r="L50" s="18">
        <f t="shared" ref="L50:L81" si="2">K50/5</f>
        <v>36180</v>
      </c>
      <c r="M50" s="25">
        <v>43775</v>
      </c>
      <c r="N50" s="19">
        <v>0.69444444444444398</v>
      </c>
      <c r="O50" s="17" t="s">
        <v>77</v>
      </c>
    </row>
    <row r="51" spans="1:15" ht="23.25" customHeight="1" x14ac:dyDescent="0.35">
      <c r="A51" s="17">
        <v>48</v>
      </c>
      <c r="B51" s="36" t="s">
        <v>100</v>
      </c>
      <c r="C51" s="35" t="s">
        <v>101</v>
      </c>
      <c r="D51" s="40"/>
      <c r="E51" s="35">
        <v>97</v>
      </c>
      <c r="F51" s="35" t="s">
        <v>40</v>
      </c>
      <c r="G51" s="38">
        <v>74675</v>
      </c>
      <c r="H51" s="35" t="s">
        <v>102</v>
      </c>
      <c r="I51" s="35" t="s">
        <v>2</v>
      </c>
      <c r="J51" s="39" t="s">
        <v>24</v>
      </c>
      <c r="K51" s="38">
        <v>224025</v>
      </c>
      <c r="L51" s="38">
        <f t="shared" si="2"/>
        <v>44805</v>
      </c>
      <c r="M51" s="25">
        <v>43775</v>
      </c>
      <c r="N51" s="19">
        <v>0.71527777777777801</v>
      </c>
      <c r="O51" s="35" t="s">
        <v>77</v>
      </c>
    </row>
    <row r="52" spans="1:15" ht="23.25" customHeight="1" x14ac:dyDescent="0.35">
      <c r="A52" s="17">
        <v>49</v>
      </c>
      <c r="B52" s="36" t="s">
        <v>117</v>
      </c>
      <c r="C52" s="35" t="s">
        <v>101</v>
      </c>
      <c r="D52" s="35" t="s">
        <v>109</v>
      </c>
      <c r="E52" s="35">
        <v>551</v>
      </c>
      <c r="F52" s="37" t="s">
        <v>40</v>
      </c>
      <c r="G52" s="38">
        <v>4150</v>
      </c>
      <c r="H52" s="39" t="s">
        <v>118</v>
      </c>
      <c r="I52" s="35" t="s">
        <v>2</v>
      </c>
      <c r="J52" s="39" t="s">
        <v>24</v>
      </c>
      <c r="K52" s="38">
        <v>13350</v>
      </c>
      <c r="L52" s="38">
        <f t="shared" si="2"/>
        <v>2670</v>
      </c>
      <c r="M52" s="25">
        <v>43776</v>
      </c>
      <c r="N52" s="19">
        <v>0.3611111111111111</v>
      </c>
      <c r="O52" s="35" t="s">
        <v>77</v>
      </c>
    </row>
    <row r="53" spans="1:15" ht="23.25" customHeight="1" x14ac:dyDescent="0.35">
      <c r="A53" s="17">
        <v>50</v>
      </c>
      <c r="B53" s="36" t="s">
        <v>79</v>
      </c>
      <c r="C53" s="35" t="s">
        <v>80</v>
      </c>
      <c r="D53" s="35">
        <v>145</v>
      </c>
      <c r="E53" s="35">
        <v>165</v>
      </c>
      <c r="F53" s="37" t="s">
        <v>46</v>
      </c>
      <c r="G53" s="38">
        <v>2590.36</v>
      </c>
      <c r="H53" s="39" t="s">
        <v>81</v>
      </c>
      <c r="I53" s="35" t="s">
        <v>2</v>
      </c>
      <c r="J53" s="39" t="s">
        <v>24</v>
      </c>
      <c r="K53" s="38">
        <v>26000</v>
      </c>
      <c r="L53" s="38">
        <f t="shared" si="2"/>
        <v>5200</v>
      </c>
      <c r="M53" s="25">
        <v>43776</v>
      </c>
      <c r="N53" s="19">
        <v>0.38194444444444442</v>
      </c>
      <c r="O53" s="35" t="s">
        <v>47</v>
      </c>
    </row>
    <row r="54" spans="1:15" ht="23.25" customHeight="1" x14ac:dyDescent="0.35">
      <c r="A54" s="17">
        <v>51</v>
      </c>
      <c r="B54" s="16" t="s">
        <v>107</v>
      </c>
      <c r="C54" s="17" t="s">
        <v>108</v>
      </c>
      <c r="D54" s="17" t="s">
        <v>109</v>
      </c>
      <c r="E54" s="17">
        <v>13</v>
      </c>
      <c r="F54" s="17" t="s">
        <v>40</v>
      </c>
      <c r="G54" s="18">
        <v>43975</v>
      </c>
      <c r="H54" s="7" t="s">
        <v>110</v>
      </c>
      <c r="I54" s="17" t="s">
        <v>2</v>
      </c>
      <c r="J54" s="7" t="s">
        <v>24</v>
      </c>
      <c r="K54" s="18">
        <v>110000</v>
      </c>
      <c r="L54" s="18">
        <f t="shared" si="2"/>
        <v>22000</v>
      </c>
      <c r="M54" s="25">
        <v>43776</v>
      </c>
      <c r="N54" s="19">
        <v>0.40277777777777801</v>
      </c>
      <c r="O54" s="17" t="s">
        <v>47</v>
      </c>
    </row>
    <row r="55" spans="1:15" ht="23.25" customHeight="1" x14ac:dyDescent="0.35">
      <c r="A55" s="17">
        <v>52</v>
      </c>
      <c r="B55" s="36" t="s">
        <v>171</v>
      </c>
      <c r="C55" s="35" t="s">
        <v>172</v>
      </c>
      <c r="D55" s="35" t="s">
        <v>109</v>
      </c>
      <c r="E55" s="35">
        <v>363</v>
      </c>
      <c r="F55" s="37" t="s">
        <v>173</v>
      </c>
      <c r="G55" s="38">
        <v>3780</v>
      </c>
      <c r="H55" s="39" t="s">
        <v>174</v>
      </c>
      <c r="I55" s="35" t="s">
        <v>2</v>
      </c>
      <c r="J55" s="39" t="s">
        <v>24</v>
      </c>
      <c r="K55" s="38">
        <v>9500</v>
      </c>
      <c r="L55" s="38">
        <f t="shared" si="2"/>
        <v>1900</v>
      </c>
      <c r="M55" s="25">
        <v>43776</v>
      </c>
      <c r="N55" s="19">
        <v>0.42361111111111099</v>
      </c>
      <c r="O55" s="35" t="s">
        <v>77</v>
      </c>
    </row>
    <row r="56" spans="1:15" ht="23.25" customHeight="1" x14ac:dyDescent="0.35">
      <c r="A56" s="17">
        <v>53</v>
      </c>
      <c r="B56" s="36" t="s">
        <v>175</v>
      </c>
      <c r="C56" s="35" t="s">
        <v>172</v>
      </c>
      <c r="D56" s="35" t="s">
        <v>109</v>
      </c>
      <c r="E56" s="35">
        <v>371</v>
      </c>
      <c r="F56" s="37" t="s">
        <v>40</v>
      </c>
      <c r="G56" s="38">
        <v>4000</v>
      </c>
      <c r="H56" s="39" t="s">
        <v>174</v>
      </c>
      <c r="I56" s="35" t="s">
        <v>2</v>
      </c>
      <c r="J56" s="39" t="s">
        <v>24</v>
      </c>
      <c r="K56" s="38">
        <v>10100</v>
      </c>
      <c r="L56" s="38">
        <f t="shared" si="2"/>
        <v>2020</v>
      </c>
      <c r="M56" s="25">
        <v>43776</v>
      </c>
      <c r="N56" s="19">
        <v>0.44444444444444398</v>
      </c>
      <c r="O56" s="35" t="s">
        <v>77</v>
      </c>
    </row>
    <row r="57" spans="1:15" ht="23.25" customHeight="1" x14ac:dyDescent="0.35">
      <c r="A57" s="17">
        <v>54</v>
      </c>
      <c r="B57" s="16" t="s">
        <v>93</v>
      </c>
      <c r="C57" s="17" t="s">
        <v>83</v>
      </c>
      <c r="D57" s="27">
        <v>101</v>
      </c>
      <c r="E57" s="17">
        <v>3</v>
      </c>
      <c r="F57" s="17" t="s">
        <v>40</v>
      </c>
      <c r="G57" s="18">
        <v>98811.27</v>
      </c>
      <c r="H57" s="17" t="s">
        <v>89</v>
      </c>
      <c r="I57" s="17" t="s">
        <v>2</v>
      </c>
      <c r="J57" s="7" t="s">
        <v>24</v>
      </c>
      <c r="K57" s="18">
        <v>222326</v>
      </c>
      <c r="L57" s="18">
        <f t="shared" si="2"/>
        <v>44465.2</v>
      </c>
      <c r="M57" s="25">
        <v>43776</v>
      </c>
      <c r="N57" s="19">
        <v>0.46527777777777801</v>
      </c>
      <c r="O57" s="17" t="s">
        <v>77</v>
      </c>
    </row>
    <row r="58" spans="1:15" ht="23.25" customHeight="1" x14ac:dyDescent="0.35">
      <c r="A58" s="17">
        <v>55</v>
      </c>
      <c r="B58" s="16" t="s">
        <v>88</v>
      </c>
      <c r="C58" s="17" t="s">
        <v>83</v>
      </c>
      <c r="D58" s="27">
        <v>101</v>
      </c>
      <c r="E58" s="17">
        <v>7</v>
      </c>
      <c r="F58" s="17" t="s">
        <v>40</v>
      </c>
      <c r="G58" s="18">
        <v>56545.18</v>
      </c>
      <c r="H58" s="17" t="s">
        <v>89</v>
      </c>
      <c r="I58" s="17" t="s">
        <v>2</v>
      </c>
      <c r="J58" s="7" t="s">
        <v>24</v>
      </c>
      <c r="K58" s="18">
        <v>127250</v>
      </c>
      <c r="L58" s="18">
        <f t="shared" si="2"/>
        <v>25450</v>
      </c>
      <c r="M58" s="25">
        <v>43776</v>
      </c>
      <c r="N58" s="19">
        <v>0.48611111111111099</v>
      </c>
      <c r="O58" s="17" t="s">
        <v>77</v>
      </c>
    </row>
    <row r="59" spans="1:15" ht="23.25" customHeight="1" x14ac:dyDescent="0.35">
      <c r="A59" s="17">
        <v>56</v>
      </c>
      <c r="B59" s="16" t="s">
        <v>95</v>
      </c>
      <c r="C59" s="17" t="s">
        <v>83</v>
      </c>
      <c r="D59" s="27">
        <v>101</v>
      </c>
      <c r="E59" s="17">
        <v>8</v>
      </c>
      <c r="F59" s="17" t="s">
        <v>40</v>
      </c>
      <c r="G59" s="18">
        <v>109572.24</v>
      </c>
      <c r="H59" s="17" t="s">
        <v>89</v>
      </c>
      <c r="I59" s="17" t="s">
        <v>2</v>
      </c>
      <c r="J59" s="7" t="s">
        <v>24</v>
      </c>
      <c r="K59" s="18">
        <v>246538</v>
      </c>
      <c r="L59" s="18">
        <f t="shared" si="2"/>
        <v>49307.6</v>
      </c>
      <c r="M59" s="25">
        <v>43776</v>
      </c>
      <c r="N59" s="19">
        <v>0.50694444444444398</v>
      </c>
      <c r="O59" s="17" t="s">
        <v>77</v>
      </c>
    </row>
    <row r="60" spans="1:15" ht="23.25" customHeight="1" x14ac:dyDescent="0.35">
      <c r="A60" s="17">
        <v>57</v>
      </c>
      <c r="B60" s="16" t="s">
        <v>96</v>
      </c>
      <c r="C60" s="17" t="s">
        <v>83</v>
      </c>
      <c r="D60" s="27">
        <v>103</v>
      </c>
      <c r="E60" s="17">
        <v>7</v>
      </c>
      <c r="F60" s="17" t="s">
        <v>40</v>
      </c>
      <c r="G60" s="18">
        <v>81729.58</v>
      </c>
      <c r="H60" s="17" t="s">
        <v>84</v>
      </c>
      <c r="I60" s="17" t="s">
        <v>2</v>
      </c>
      <c r="J60" s="7" t="s">
        <v>24</v>
      </c>
      <c r="K60" s="18">
        <v>183892</v>
      </c>
      <c r="L60" s="18">
        <f t="shared" si="2"/>
        <v>36778.400000000001</v>
      </c>
      <c r="M60" s="25">
        <v>43776</v>
      </c>
      <c r="N60" s="19">
        <v>0.56944444444444442</v>
      </c>
      <c r="O60" s="17" t="s">
        <v>77</v>
      </c>
    </row>
    <row r="61" spans="1:15" ht="23.25" customHeight="1" x14ac:dyDescent="0.35">
      <c r="A61" s="17">
        <v>58</v>
      </c>
      <c r="B61" s="16" t="s">
        <v>99</v>
      </c>
      <c r="C61" s="17" t="s">
        <v>83</v>
      </c>
      <c r="D61" s="27">
        <v>103</v>
      </c>
      <c r="E61" s="17">
        <v>25</v>
      </c>
      <c r="F61" s="17" t="s">
        <v>40</v>
      </c>
      <c r="G61" s="18">
        <v>109857.13</v>
      </c>
      <c r="H61" s="17" t="s">
        <v>84</v>
      </c>
      <c r="I61" s="17" t="s">
        <v>2</v>
      </c>
      <c r="J61" s="7" t="s">
        <v>24</v>
      </c>
      <c r="K61" s="18">
        <v>247179</v>
      </c>
      <c r="L61" s="18">
        <f t="shared" si="2"/>
        <v>49435.8</v>
      </c>
      <c r="M61" s="25">
        <v>43776</v>
      </c>
      <c r="N61" s="19">
        <v>0.59027777777777779</v>
      </c>
      <c r="O61" s="17" t="s">
        <v>77</v>
      </c>
    </row>
    <row r="62" spans="1:15" ht="23.25" customHeight="1" x14ac:dyDescent="0.35">
      <c r="A62" s="17">
        <v>59</v>
      </c>
      <c r="B62" s="16" t="s">
        <v>98</v>
      </c>
      <c r="C62" s="17" t="s">
        <v>83</v>
      </c>
      <c r="D62" s="27">
        <v>103</v>
      </c>
      <c r="E62" s="17">
        <v>38</v>
      </c>
      <c r="F62" s="17" t="s">
        <v>40</v>
      </c>
      <c r="G62" s="18">
        <v>111629.29</v>
      </c>
      <c r="H62" s="17" t="s">
        <v>84</v>
      </c>
      <c r="I62" s="17" t="s">
        <v>2</v>
      </c>
      <c r="J62" s="7" t="s">
        <v>24</v>
      </c>
      <c r="K62" s="18">
        <v>251166</v>
      </c>
      <c r="L62" s="18">
        <f t="shared" si="2"/>
        <v>50233.2</v>
      </c>
      <c r="M62" s="25">
        <v>43776</v>
      </c>
      <c r="N62" s="19">
        <v>0.61111111111111105</v>
      </c>
      <c r="O62" s="17" t="s">
        <v>77</v>
      </c>
    </row>
    <row r="63" spans="1:15" ht="23.25" customHeight="1" x14ac:dyDescent="0.35">
      <c r="A63" s="17">
        <v>60</v>
      </c>
      <c r="B63" s="16" t="s">
        <v>91</v>
      </c>
      <c r="C63" s="17" t="s">
        <v>83</v>
      </c>
      <c r="D63" s="27">
        <v>106</v>
      </c>
      <c r="E63" s="17">
        <v>4</v>
      </c>
      <c r="F63" s="17" t="s">
        <v>40</v>
      </c>
      <c r="G63" s="18">
        <v>49487.02</v>
      </c>
      <c r="H63" s="17" t="s">
        <v>84</v>
      </c>
      <c r="I63" s="17" t="s">
        <v>2</v>
      </c>
      <c r="J63" s="7" t="s">
        <v>24</v>
      </c>
      <c r="K63" s="18">
        <v>111400</v>
      </c>
      <c r="L63" s="18">
        <f t="shared" si="2"/>
        <v>22280</v>
      </c>
      <c r="M63" s="25">
        <v>43776</v>
      </c>
      <c r="N63" s="19">
        <v>0.63194444444444497</v>
      </c>
      <c r="O63" s="17" t="s">
        <v>77</v>
      </c>
    </row>
    <row r="64" spans="1:15" ht="23.25" customHeight="1" x14ac:dyDescent="0.35">
      <c r="A64" s="17">
        <v>61</v>
      </c>
      <c r="B64" s="16" t="s">
        <v>82</v>
      </c>
      <c r="C64" s="17" t="s">
        <v>83</v>
      </c>
      <c r="D64" s="27">
        <v>106</v>
      </c>
      <c r="E64" s="17">
        <v>10</v>
      </c>
      <c r="F64" s="17" t="s">
        <v>40</v>
      </c>
      <c r="G64" s="18">
        <v>22383.97</v>
      </c>
      <c r="H64" s="17" t="s">
        <v>84</v>
      </c>
      <c r="I64" s="17" t="s">
        <v>2</v>
      </c>
      <c r="J64" s="7" t="s">
        <v>24</v>
      </c>
      <c r="K64" s="18">
        <v>50400</v>
      </c>
      <c r="L64" s="18">
        <f t="shared" si="2"/>
        <v>10080</v>
      </c>
      <c r="M64" s="25">
        <v>43776</v>
      </c>
      <c r="N64" s="19">
        <v>0.65277777777777801</v>
      </c>
      <c r="O64" s="17" t="s">
        <v>77</v>
      </c>
    </row>
    <row r="65" spans="1:15" ht="23.25" customHeight="1" x14ac:dyDescent="0.35">
      <c r="A65" s="17">
        <v>62</v>
      </c>
      <c r="B65" s="16" t="s">
        <v>87</v>
      </c>
      <c r="C65" s="17" t="s">
        <v>83</v>
      </c>
      <c r="D65" s="27">
        <v>107</v>
      </c>
      <c r="E65" s="17">
        <v>19</v>
      </c>
      <c r="F65" s="17" t="s">
        <v>40</v>
      </c>
      <c r="G65" s="18">
        <v>30920.94</v>
      </c>
      <c r="H65" s="17" t="s">
        <v>84</v>
      </c>
      <c r="I65" s="17" t="s">
        <v>2</v>
      </c>
      <c r="J65" s="7" t="s">
        <v>24</v>
      </c>
      <c r="K65" s="18">
        <v>69600</v>
      </c>
      <c r="L65" s="18">
        <f t="shared" si="2"/>
        <v>13920</v>
      </c>
      <c r="M65" s="25">
        <v>43776</v>
      </c>
      <c r="N65" s="19">
        <v>0.67361111111111105</v>
      </c>
      <c r="O65" s="17" t="s">
        <v>77</v>
      </c>
    </row>
    <row r="66" spans="1:15" ht="23.25" customHeight="1" x14ac:dyDescent="0.35">
      <c r="A66" s="17">
        <v>63</v>
      </c>
      <c r="B66" s="16" t="s">
        <v>90</v>
      </c>
      <c r="C66" s="17" t="s">
        <v>83</v>
      </c>
      <c r="D66" s="27">
        <v>108</v>
      </c>
      <c r="E66" s="17">
        <v>8</v>
      </c>
      <c r="F66" s="17" t="s">
        <v>40</v>
      </c>
      <c r="G66" s="18">
        <v>60102.51</v>
      </c>
      <c r="H66" s="17" t="s">
        <v>84</v>
      </c>
      <c r="I66" s="17" t="s">
        <v>2</v>
      </c>
      <c r="J66" s="7" t="s">
        <v>24</v>
      </c>
      <c r="K66" s="18">
        <v>135250</v>
      </c>
      <c r="L66" s="18">
        <f t="shared" si="2"/>
        <v>27050</v>
      </c>
      <c r="M66" s="25">
        <v>43776</v>
      </c>
      <c r="N66" s="19">
        <v>0.69444444444444398</v>
      </c>
      <c r="O66" s="17" t="s">
        <v>47</v>
      </c>
    </row>
    <row r="67" spans="1:15" ht="23.25" customHeight="1" x14ac:dyDescent="0.35">
      <c r="A67" s="17">
        <v>64</v>
      </c>
      <c r="B67" s="16" t="s">
        <v>94</v>
      </c>
      <c r="C67" s="17" t="s">
        <v>83</v>
      </c>
      <c r="D67" s="27">
        <v>108</v>
      </c>
      <c r="E67" s="17">
        <v>9</v>
      </c>
      <c r="F67" s="17" t="s">
        <v>40</v>
      </c>
      <c r="G67" s="18">
        <v>77672.63</v>
      </c>
      <c r="H67" s="17" t="s">
        <v>84</v>
      </c>
      <c r="I67" s="17" t="s">
        <v>2</v>
      </c>
      <c r="J67" s="7" t="s">
        <v>24</v>
      </c>
      <c r="K67" s="18">
        <v>174764</v>
      </c>
      <c r="L67" s="18">
        <f t="shared" si="2"/>
        <v>34952.800000000003</v>
      </c>
      <c r="M67" s="25">
        <v>43776</v>
      </c>
      <c r="N67" s="19">
        <v>0.71527777777777801</v>
      </c>
      <c r="O67" s="17" t="s">
        <v>77</v>
      </c>
    </row>
    <row r="68" spans="1:15" ht="23.25" customHeight="1" x14ac:dyDescent="0.35">
      <c r="A68" s="17">
        <v>65</v>
      </c>
      <c r="B68" s="16" t="s">
        <v>97</v>
      </c>
      <c r="C68" s="17" t="s">
        <v>83</v>
      </c>
      <c r="D68" s="27">
        <v>108</v>
      </c>
      <c r="E68" s="17">
        <v>11</v>
      </c>
      <c r="F68" s="17" t="s">
        <v>40</v>
      </c>
      <c r="G68" s="18">
        <v>119135.55</v>
      </c>
      <c r="H68" s="17" t="s">
        <v>84</v>
      </c>
      <c r="I68" s="17" t="s">
        <v>2</v>
      </c>
      <c r="J68" s="7" t="s">
        <v>24</v>
      </c>
      <c r="K68" s="18">
        <v>268055</v>
      </c>
      <c r="L68" s="18">
        <f t="shared" si="2"/>
        <v>53611</v>
      </c>
      <c r="M68" s="26">
        <v>43777</v>
      </c>
      <c r="N68" s="19">
        <v>0.3611111111111111</v>
      </c>
      <c r="O68" s="17" t="s">
        <v>77</v>
      </c>
    </row>
    <row r="69" spans="1:15" ht="23.25" customHeight="1" x14ac:dyDescent="0.35">
      <c r="A69" s="17">
        <v>66</v>
      </c>
      <c r="B69" s="16" t="s">
        <v>92</v>
      </c>
      <c r="C69" s="17" t="s">
        <v>83</v>
      </c>
      <c r="D69" s="27">
        <v>108</v>
      </c>
      <c r="E69" s="17">
        <v>17</v>
      </c>
      <c r="F69" s="17" t="s">
        <v>40</v>
      </c>
      <c r="G69" s="18">
        <v>59976.94</v>
      </c>
      <c r="H69" s="17" t="s">
        <v>84</v>
      </c>
      <c r="I69" s="17" t="s">
        <v>2</v>
      </c>
      <c r="J69" s="7" t="s">
        <v>24</v>
      </c>
      <c r="K69" s="18">
        <v>135000</v>
      </c>
      <c r="L69" s="18">
        <f t="shared" si="2"/>
        <v>27000</v>
      </c>
      <c r="M69" s="26">
        <v>43777</v>
      </c>
      <c r="N69" s="19">
        <v>0.38194444444444442</v>
      </c>
      <c r="O69" s="17" t="s">
        <v>77</v>
      </c>
    </row>
    <row r="70" spans="1:15" ht="23.25" customHeight="1" x14ac:dyDescent="0.35">
      <c r="A70" s="17">
        <v>67</v>
      </c>
      <c r="B70" s="16" t="s">
        <v>85</v>
      </c>
      <c r="C70" s="17" t="s">
        <v>83</v>
      </c>
      <c r="D70" s="27">
        <v>125</v>
      </c>
      <c r="E70" s="17">
        <v>180</v>
      </c>
      <c r="F70" s="17" t="s">
        <v>40</v>
      </c>
      <c r="G70" s="18">
        <v>62113.89</v>
      </c>
      <c r="H70" s="17" t="s">
        <v>86</v>
      </c>
      <c r="I70" s="17" t="s">
        <v>2</v>
      </c>
      <c r="J70" s="7" t="s">
        <v>24</v>
      </c>
      <c r="K70" s="18">
        <v>139800</v>
      </c>
      <c r="L70" s="18">
        <f t="shared" si="2"/>
        <v>27960</v>
      </c>
      <c r="M70" s="26">
        <v>43777</v>
      </c>
      <c r="N70" s="19">
        <v>0.40277777777777801</v>
      </c>
      <c r="O70" s="17" t="s">
        <v>77</v>
      </c>
    </row>
    <row r="71" spans="1:15" ht="23.25" customHeight="1" x14ac:dyDescent="0.35">
      <c r="A71" s="17">
        <v>68</v>
      </c>
      <c r="B71" s="36" t="s">
        <v>167</v>
      </c>
      <c r="C71" s="35" t="s">
        <v>168</v>
      </c>
      <c r="D71" s="35" t="s">
        <v>109</v>
      </c>
      <c r="E71" s="35">
        <v>1597</v>
      </c>
      <c r="F71" s="37" t="s">
        <v>0</v>
      </c>
      <c r="G71" s="38">
        <v>991</v>
      </c>
      <c r="H71" s="39" t="s">
        <v>25</v>
      </c>
      <c r="I71" s="35" t="s">
        <v>2</v>
      </c>
      <c r="J71" s="39" t="s">
        <v>24</v>
      </c>
      <c r="K71" s="38">
        <v>14900</v>
      </c>
      <c r="L71" s="38">
        <f t="shared" si="2"/>
        <v>2980</v>
      </c>
      <c r="M71" s="26">
        <v>43777</v>
      </c>
      <c r="N71" s="19">
        <v>0.42361111111111099</v>
      </c>
      <c r="O71" s="35" t="s">
        <v>146</v>
      </c>
    </row>
    <row r="72" spans="1:15" ht="23.25" customHeight="1" x14ac:dyDescent="0.35">
      <c r="A72" s="17">
        <v>69</v>
      </c>
      <c r="B72" s="36" t="s">
        <v>169</v>
      </c>
      <c r="C72" s="35" t="s">
        <v>170</v>
      </c>
      <c r="D72" s="35" t="s">
        <v>109</v>
      </c>
      <c r="E72" s="35">
        <v>1565</v>
      </c>
      <c r="F72" s="37" t="s">
        <v>0</v>
      </c>
      <c r="G72" s="38">
        <v>573</v>
      </c>
      <c r="H72" s="39" t="s">
        <v>25</v>
      </c>
      <c r="I72" s="35" t="s">
        <v>2</v>
      </c>
      <c r="J72" s="39" t="s">
        <v>24</v>
      </c>
      <c r="K72" s="38">
        <v>18400</v>
      </c>
      <c r="L72" s="38">
        <f t="shared" si="2"/>
        <v>3680</v>
      </c>
      <c r="M72" s="26">
        <v>43777</v>
      </c>
      <c r="N72" s="19">
        <v>0.44444444444444398</v>
      </c>
      <c r="O72" s="35" t="s">
        <v>141</v>
      </c>
    </row>
    <row r="73" spans="1:15" ht="23.25" customHeight="1" x14ac:dyDescent="0.35">
      <c r="A73" s="17">
        <v>70</v>
      </c>
      <c r="B73" s="36" t="s">
        <v>62</v>
      </c>
      <c r="C73" s="35" t="s">
        <v>61</v>
      </c>
      <c r="D73" s="35" t="s">
        <v>109</v>
      </c>
      <c r="E73" s="35">
        <v>131</v>
      </c>
      <c r="F73" s="37" t="s">
        <v>40</v>
      </c>
      <c r="G73" s="38">
        <v>12400</v>
      </c>
      <c r="H73" s="39" t="s">
        <v>78</v>
      </c>
      <c r="I73" s="35" t="s">
        <v>2</v>
      </c>
      <c r="J73" s="39" t="s">
        <v>24</v>
      </c>
      <c r="K73" s="38">
        <v>28000</v>
      </c>
      <c r="L73" s="38">
        <f t="shared" si="2"/>
        <v>5600</v>
      </c>
      <c r="M73" s="26">
        <v>43777</v>
      </c>
      <c r="N73" s="19">
        <v>0.46527777777777801</v>
      </c>
      <c r="O73" s="35" t="s">
        <v>77</v>
      </c>
    </row>
    <row r="74" spans="1:15" ht="23.25" customHeight="1" x14ac:dyDescent="0.35">
      <c r="A74" s="17">
        <v>71</v>
      </c>
      <c r="B74" s="36" t="s">
        <v>63</v>
      </c>
      <c r="C74" s="35" t="s">
        <v>61</v>
      </c>
      <c r="D74" s="35" t="s">
        <v>109</v>
      </c>
      <c r="E74" s="35">
        <v>135</v>
      </c>
      <c r="F74" s="35" t="s">
        <v>40</v>
      </c>
      <c r="G74" s="38">
        <v>45950</v>
      </c>
      <c r="H74" s="39" t="s">
        <v>78</v>
      </c>
      <c r="I74" s="35" t="s">
        <v>2</v>
      </c>
      <c r="J74" s="39" t="s">
        <v>24</v>
      </c>
      <c r="K74" s="38">
        <v>103500</v>
      </c>
      <c r="L74" s="38">
        <f t="shared" si="2"/>
        <v>20700</v>
      </c>
      <c r="M74" s="26">
        <v>43777</v>
      </c>
      <c r="N74" s="19">
        <v>0.48611111111111099</v>
      </c>
      <c r="O74" s="35" t="s">
        <v>77</v>
      </c>
    </row>
    <row r="75" spans="1:15" ht="23.25" customHeight="1" x14ac:dyDescent="0.35">
      <c r="A75" s="17">
        <v>72</v>
      </c>
      <c r="B75" s="36" t="s">
        <v>64</v>
      </c>
      <c r="C75" s="35" t="s">
        <v>61</v>
      </c>
      <c r="D75" s="35" t="s">
        <v>109</v>
      </c>
      <c r="E75" s="35">
        <v>136</v>
      </c>
      <c r="F75" s="37" t="s">
        <v>40</v>
      </c>
      <c r="G75" s="38">
        <v>16150</v>
      </c>
      <c r="H75" s="39" t="s">
        <v>78</v>
      </c>
      <c r="I75" s="35" t="s">
        <v>2</v>
      </c>
      <c r="J75" s="39" t="s">
        <v>24</v>
      </c>
      <c r="K75" s="38">
        <v>36400</v>
      </c>
      <c r="L75" s="38">
        <f t="shared" si="2"/>
        <v>7280</v>
      </c>
      <c r="M75" s="26">
        <v>43777</v>
      </c>
      <c r="N75" s="19">
        <v>0.50694444444444398</v>
      </c>
      <c r="O75" s="35" t="s">
        <v>77</v>
      </c>
    </row>
    <row r="76" spans="1:15" ht="23.25" customHeight="1" x14ac:dyDescent="0.35">
      <c r="A76" s="17">
        <v>73</v>
      </c>
      <c r="B76" s="36" t="s">
        <v>65</v>
      </c>
      <c r="C76" s="35" t="s">
        <v>61</v>
      </c>
      <c r="D76" s="35" t="s">
        <v>109</v>
      </c>
      <c r="E76" s="35">
        <v>139</v>
      </c>
      <c r="F76" s="37" t="s">
        <v>40</v>
      </c>
      <c r="G76" s="38">
        <v>17900</v>
      </c>
      <c r="H76" s="39" t="s">
        <v>78</v>
      </c>
      <c r="I76" s="35" t="s">
        <v>2</v>
      </c>
      <c r="J76" s="39" t="s">
        <v>24</v>
      </c>
      <c r="K76" s="38">
        <v>40350</v>
      </c>
      <c r="L76" s="38">
        <f t="shared" si="2"/>
        <v>8070</v>
      </c>
      <c r="M76" s="26">
        <v>43777</v>
      </c>
      <c r="N76" s="19">
        <v>0.59027777777777779</v>
      </c>
      <c r="O76" s="35" t="s">
        <v>77</v>
      </c>
    </row>
    <row r="77" spans="1:15" ht="23.25" customHeight="1" x14ac:dyDescent="0.35">
      <c r="A77" s="17">
        <v>74</v>
      </c>
      <c r="B77" s="36" t="s">
        <v>66</v>
      </c>
      <c r="C77" s="35" t="s">
        <v>61</v>
      </c>
      <c r="D77" s="35" t="s">
        <v>109</v>
      </c>
      <c r="E77" s="35">
        <v>140</v>
      </c>
      <c r="F77" s="37" t="s">
        <v>40</v>
      </c>
      <c r="G77" s="38">
        <v>19050</v>
      </c>
      <c r="H77" s="39" t="s">
        <v>78</v>
      </c>
      <c r="I77" s="35" t="s">
        <v>2</v>
      </c>
      <c r="J77" s="39" t="s">
        <v>24</v>
      </c>
      <c r="K77" s="38">
        <v>42900</v>
      </c>
      <c r="L77" s="38">
        <f t="shared" si="2"/>
        <v>8580</v>
      </c>
      <c r="M77" s="26">
        <v>43777</v>
      </c>
      <c r="N77" s="19">
        <v>0.61111111111111105</v>
      </c>
      <c r="O77" s="35" t="s">
        <v>77</v>
      </c>
    </row>
    <row r="78" spans="1:15" ht="23.25" customHeight="1" x14ac:dyDescent="0.35">
      <c r="A78" s="17">
        <v>75</v>
      </c>
      <c r="B78" s="36" t="s">
        <v>67</v>
      </c>
      <c r="C78" s="35" t="s">
        <v>61</v>
      </c>
      <c r="D78" s="35" t="s">
        <v>109</v>
      </c>
      <c r="E78" s="35">
        <v>159</v>
      </c>
      <c r="F78" s="37" t="s">
        <v>40</v>
      </c>
      <c r="G78" s="38">
        <v>21450</v>
      </c>
      <c r="H78" s="39" t="s">
        <v>78</v>
      </c>
      <c r="I78" s="35" t="s">
        <v>2</v>
      </c>
      <c r="J78" s="39" t="s">
        <v>24</v>
      </c>
      <c r="K78" s="38">
        <v>48300</v>
      </c>
      <c r="L78" s="38">
        <f t="shared" si="2"/>
        <v>9660</v>
      </c>
      <c r="M78" s="26">
        <v>43777</v>
      </c>
      <c r="N78" s="19">
        <v>0.63194444444444398</v>
      </c>
      <c r="O78" s="35" t="s">
        <v>77</v>
      </c>
    </row>
    <row r="79" spans="1:15" ht="23.25" customHeight="1" x14ac:dyDescent="0.35">
      <c r="A79" s="17">
        <v>76</v>
      </c>
      <c r="B79" s="36" t="s">
        <v>68</v>
      </c>
      <c r="C79" s="35" t="s">
        <v>61</v>
      </c>
      <c r="D79" s="35" t="s">
        <v>109</v>
      </c>
      <c r="E79" s="35">
        <v>164</v>
      </c>
      <c r="F79" s="35" t="s">
        <v>40</v>
      </c>
      <c r="G79" s="38">
        <v>47450</v>
      </c>
      <c r="H79" s="39" t="s">
        <v>78</v>
      </c>
      <c r="I79" s="35" t="s">
        <v>2</v>
      </c>
      <c r="J79" s="39" t="s">
        <v>24</v>
      </c>
      <c r="K79" s="38">
        <v>107000</v>
      </c>
      <c r="L79" s="38">
        <f t="shared" si="2"/>
        <v>21400</v>
      </c>
      <c r="M79" s="26">
        <v>43777</v>
      </c>
      <c r="N79" s="19">
        <v>0.65277777777777801</v>
      </c>
      <c r="O79" s="35" t="s">
        <v>77</v>
      </c>
    </row>
    <row r="80" spans="1:15" ht="24.75" customHeight="1" x14ac:dyDescent="0.35">
      <c r="A80" s="17">
        <v>77</v>
      </c>
      <c r="B80" s="36" t="s">
        <v>69</v>
      </c>
      <c r="C80" s="35" t="s">
        <v>61</v>
      </c>
      <c r="D80" s="35" t="s">
        <v>109</v>
      </c>
      <c r="E80" s="35">
        <v>165</v>
      </c>
      <c r="F80" s="37" t="s">
        <v>40</v>
      </c>
      <c r="G80" s="38">
        <v>2700</v>
      </c>
      <c r="H80" s="39" t="s">
        <v>78</v>
      </c>
      <c r="I80" s="35" t="s">
        <v>2</v>
      </c>
      <c r="J80" s="39" t="s">
        <v>24</v>
      </c>
      <c r="K80" s="38">
        <v>6150</v>
      </c>
      <c r="L80" s="38">
        <f t="shared" si="2"/>
        <v>1230</v>
      </c>
      <c r="M80" s="26">
        <v>43777</v>
      </c>
      <c r="N80" s="19">
        <v>0.67361111111111105</v>
      </c>
      <c r="O80" s="35" t="s">
        <v>77</v>
      </c>
    </row>
    <row r="81" spans="1:15" ht="24.75" customHeight="1" x14ac:dyDescent="0.35">
      <c r="A81" s="17">
        <v>78</v>
      </c>
      <c r="B81" s="36" t="s">
        <v>190</v>
      </c>
      <c r="C81" s="35" t="s">
        <v>61</v>
      </c>
      <c r="D81" s="35" t="s">
        <v>109</v>
      </c>
      <c r="E81" s="35">
        <v>125</v>
      </c>
      <c r="F81" s="37" t="s">
        <v>40</v>
      </c>
      <c r="G81" s="38">
        <v>38000</v>
      </c>
      <c r="H81" s="39" t="s">
        <v>78</v>
      </c>
      <c r="I81" s="35" t="s">
        <v>2</v>
      </c>
      <c r="J81" s="39" t="s">
        <v>24</v>
      </c>
      <c r="K81" s="38">
        <v>85600</v>
      </c>
      <c r="L81" s="38">
        <f t="shared" si="2"/>
        <v>17120</v>
      </c>
      <c r="M81" s="26">
        <v>43777</v>
      </c>
      <c r="N81" s="19">
        <v>0.69444444444444453</v>
      </c>
      <c r="O81" s="35" t="s">
        <v>77</v>
      </c>
    </row>
    <row r="82" spans="1:15" ht="24.75" customHeight="1" x14ac:dyDescent="0.35">
      <c r="A82" s="17">
        <v>79</v>
      </c>
      <c r="B82" s="36" t="s">
        <v>188</v>
      </c>
      <c r="C82" s="35" t="s">
        <v>164</v>
      </c>
      <c r="D82" s="35" t="s">
        <v>109</v>
      </c>
      <c r="E82" s="35">
        <v>2084</v>
      </c>
      <c r="F82" s="37" t="s">
        <v>0</v>
      </c>
      <c r="G82" s="38">
        <v>2348.58</v>
      </c>
      <c r="H82" s="39" t="s">
        <v>25</v>
      </c>
      <c r="I82" s="35" t="s">
        <v>2</v>
      </c>
      <c r="J82" s="39" t="s">
        <v>189</v>
      </c>
      <c r="K82" s="38">
        <v>169235</v>
      </c>
      <c r="L82" s="38">
        <f t="shared" ref="L82" si="3">K82/5</f>
        <v>33847</v>
      </c>
      <c r="M82" s="26">
        <v>43777</v>
      </c>
      <c r="N82" s="19">
        <v>0.71527777777777779</v>
      </c>
      <c r="O82" s="35" t="s">
        <v>131</v>
      </c>
    </row>
    <row r="83" spans="1:15" ht="11.25" customHeight="1" x14ac:dyDescent="0.35">
      <c r="A83" s="43"/>
      <c r="B83" s="44"/>
      <c r="C83" s="44"/>
      <c r="D83" s="44"/>
      <c r="E83" s="44"/>
      <c r="F83" s="44"/>
      <c r="G83" s="44"/>
      <c r="H83" s="44"/>
      <c r="I83" s="44"/>
      <c r="J83" s="44"/>
      <c r="K83" s="44"/>
      <c r="L83" s="44"/>
      <c r="M83" s="44"/>
      <c r="N83" s="44"/>
      <c r="O83" s="45"/>
    </row>
    <row r="84" spans="1:15" ht="54" customHeight="1" x14ac:dyDescent="0.35">
      <c r="A84" s="46" t="s">
        <v>187</v>
      </c>
      <c r="B84" s="47"/>
      <c r="C84" s="47"/>
      <c r="D84" s="47"/>
      <c r="E84" s="47"/>
      <c r="F84" s="47"/>
      <c r="G84" s="47"/>
      <c r="H84" s="47"/>
      <c r="I84" s="47"/>
      <c r="J84" s="47"/>
      <c r="K84" s="47"/>
      <c r="L84" s="47"/>
      <c r="M84" s="47"/>
      <c r="N84" s="47"/>
      <c r="O84" s="48"/>
    </row>
    <row r="85" spans="1:15" ht="33" customHeight="1" x14ac:dyDescent="0.35">
      <c r="A85" s="46" t="s">
        <v>49</v>
      </c>
      <c r="B85" s="47"/>
      <c r="C85" s="47"/>
      <c r="D85" s="47"/>
      <c r="E85" s="47"/>
      <c r="F85" s="47"/>
      <c r="G85" s="47"/>
      <c r="H85" s="47"/>
      <c r="I85" s="47"/>
      <c r="J85" s="47"/>
      <c r="K85" s="47"/>
      <c r="L85" s="47"/>
      <c r="M85" s="47"/>
      <c r="N85" s="47"/>
      <c r="O85" s="48"/>
    </row>
    <row r="86" spans="1:15" ht="80.25" customHeight="1" x14ac:dyDescent="0.35">
      <c r="A86" s="46" t="s">
        <v>41</v>
      </c>
      <c r="B86" s="47"/>
      <c r="C86" s="47"/>
      <c r="D86" s="47"/>
      <c r="E86" s="47"/>
      <c r="F86" s="47"/>
      <c r="G86" s="47"/>
      <c r="H86" s="47"/>
      <c r="I86" s="47"/>
      <c r="J86" s="47"/>
      <c r="K86" s="47"/>
      <c r="L86" s="47"/>
      <c r="M86" s="47"/>
      <c r="N86" s="47"/>
      <c r="O86" s="48"/>
    </row>
    <row r="87" spans="1:15" ht="33" customHeight="1" x14ac:dyDescent="0.35">
      <c r="A87" s="46" t="s">
        <v>42</v>
      </c>
      <c r="B87" s="47"/>
      <c r="C87" s="47"/>
      <c r="D87" s="47"/>
      <c r="E87" s="47"/>
      <c r="F87" s="47"/>
      <c r="G87" s="47"/>
      <c r="H87" s="47"/>
      <c r="I87" s="47"/>
      <c r="J87" s="47"/>
      <c r="K87" s="47"/>
      <c r="L87" s="47"/>
      <c r="M87" s="47"/>
      <c r="N87" s="47"/>
      <c r="O87" s="48"/>
    </row>
    <row r="88" spans="1:15" ht="66.75" customHeight="1" x14ac:dyDescent="0.35">
      <c r="A88" s="46" t="s">
        <v>43</v>
      </c>
      <c r="B88" s="47"/>
      <c r="C88" s="47"/>
      <c r="D88" s="47"/>
      <c r="E88" s="47"/>
      <c r="F88" s="47"/>
      <c r="G88" s="47"/>
      <c r="H88" s="47"/>
      <c r="I88" s="47"/>
      <c r="J88" s="47"/>
      <c r="K88" s="47"/>
      <c r="L88" s="47"/>
      <c r="M88" s="47"/>
      <c r="N88" s="47"/>
      <c r="O88" s="48"/>
    </row>
    <row r="89" spans="1:15" ht="33" customHeight="1" x14ac:dyDescent="0.35">
      <c r="A89" s="46" t="s">
        <v>44</v>
      </c>
      <c r="B89" s="47"/>
      <c r="C89" s="47"/>
      <c r="D89" s="47"/>
      <c r="E89" s="47"/>
      <c r="F89" s="47"/>
      <c r="G89" s="47"/>
      <c r="H89" s="47"/>
      <c r="I89" s="47"/>
      <c r="J89" s="47"/>
      <c r="K89" s="47"/>
      <c r="L89" s="47"/>
      <c r="M89" s="47"/>
      <c r="N89" s="47"/>
      <c r="O89" s="48"/>
    </row>
    <row r="90" spans="1:15" ht="33" customHeight="1" x14ac:dyDescent="0.35">
      <c r="A90" s="46" t="s">
        <v>186</v>
      </c>
      <c r="B90" s="47"/>
      <c r="C90" s="47"/>
      <c r="D90" s="47"/>
      <c r="E90" s="47"/>
      <c r="F90" s="47"/>
      <c r="G90" s="47"/>
      <c r="H90" s="47"/>
      <c r="I90" s="47"/>
      <c r="J90" s="47"/>
      <c r="K90" s="47"/>
      <c r="L90" s="47"/>
      <c r="M90" s="47"/>
      <c r="N90" s="47"/>
      <c r="O90" s="48"/>
    </row>
    <row r="91" spans="1:15" x14ac:dyDescent="0.35">
      <c r="A91" s="55"/>
      <c r="B91" s="56"/>
      <c r="C91" s="56"/>
      <c r="D91" s="56"/>
      <c r="E91" s="56"/>
      <c r="F91" s="56"/>
      <c r="G91" s="56"/>
      <c r="H91" s="56"/>
      <c r="I91" s="56"/>
      <c r="J91" s="56"/>
      <c r="K91" s="56"/>
      <c r="L91" s="56"/>
      <c r="M91" s="56"/>
      <c r="N91" s="56"/>
      <c r="O91" s="57"/>
    </row>
    <row r="92" spans="1:15" x14ac:dyDescent="0.35">
      <c r="A92" s="49" t="s">
        <v>50</v>
      </c>
      <c r="B92" s="50"/>
      <c r="C92" s="50"/>
      <c r="D92" s="50"/>
      <c r="E92" s="50"/>
      <c r="F92" s="50"/>
      <c r="G92" s="50"/>
      <c r="H92" s="50"/>
      <c r="I92" s="50"/>
      <c r="J92" s="50"/>
      <c r="K92" s="50"/>
      <c r="L92" s="50"/>
      <c r="M92" s="50"/>
      <c r="N92" s="50"/>
      <c r="O92" s="51"/>
    </row>
    <row r="93" spans="1:15" ht="2.25" customHeight="1" x14ac:dyDescent="0.35">
      <c r="A93" s="52"/>
      <c r="B93" s="53"/>
      <c r="C93" s="53"/>
      <c r="D93" s="53"/>
      <c r="E93" s="53"/>
      <c r="F93" s="53"/>
      <c r="G93" s="53"/>
      <c r="H93" s="53"/>
      <c r="I93" s="53"/>
      <c r="J93" s="53"/>
      <c r="K93" s="53"/>
      <c r="L93" s="53"/>
      <c r="M93" s="53"/>
      <c r="N93" s="53"/>
      <c r="O93" s="54"/>
    </row>
    <row r="95" spans="1:15" x14ac:dyDescent="0.35">
      <c r="L95" s="30"/>
    </row>
    <row r="118" spans="1:19" x14ac:dyDescent="0.35">
      <c r="A118" s="12"/>
      <c r="K118" s="31"/>
      <c r="L118" s="31"/>
      <c r="M118" s="13"/>
      <c r="N118" s="13"/>
      <c r="O118" s="13"/>
      <c r="P118" s="14"/>
      <c r="Q118" s="14"/>
      <c r="R118" s="14"/>
      <c r="S118" s="14"/>
    </row>
    <row r="119" spans="1:19" x14ac:dyDescent="0.35">
      <c r="A119" s="12"/>
      <c r="K119" s="31"/>
      <c r="L119" s="31"/>
      <c r="M119" s="13"/>
      <c r="N119" s="13"/>
      <c r="O119" s="13"/>
      <c r="P119" s="14"/>
      <c r="Q119" s="14"/>
      <c r="R119" s="14"/>
      <c r="S119" s="14"/>
    </row>
    <row r="120" spans="1:19" x14ac:dyDescent="0.35">
      <c r="A120" s="12"/>
      <c r="K120" s="31"/>
      <c r="L120" s="31"/>
      <c r="M120" s="13"/>
      <c r="N120" s="13"/>
      <c r="O120" s="13"/>
      <c r="P120" s="14"/>
      <c r="Q120" s="14"/>
      <c r="R120" s="14"/>
      <c r="S120" s="14"/>
    </row>
    <row r="121" spans="1:19" x14ac:dyDescent="0.35">
      <c r="A121" s="12"/>
      <c r="K121" s="31"/>
      <c r="L121" s="31"/>
      <c r="M121" s="13"/>
      <c r="N121" s="13"/>
      <c r="O121" s="13"/>
      <c r="P121" s="14"/>
      <c r="Q121" s="14"/>
      <c r="R121" s="14"/>
      <c r="S121" s="14"/>
    </row>
    <row r="122" spans="1:19" x14ac:dyDescent="0.35">
      <c r="A122" s="12"/>
      <c r="K122" s="31"/>
      <c r="L122" s="31"/>
      <c r="M122" s="13"/>
      <c r="N122" s="13"/>
      <c r="O122" s="13"/>
      <c r="P122" s="14"/>
      <c r="Q122" s="14"/>
      <c r="R122" s="14"/>
      <c r="S122" s="14"/>
    </row>
    <row r="123" spans="1:19" x14ac:dyDescent="0.35">
      <c r="A123" s="12"/>
      <c r="K123" s="31"/>
      <c r="L123" s="31"/>
      <c r="M123" s="13"/>
      <c r="N123" s="13"/>
      <c r="O123" s="13"/>
      <c r="P123" s="14"/>
      <c r="Q123" s="14"/>
      <c r="R123" s="14"/>
      <c r="S123" s="14"/>
    </row>
    <row r="124" spans="1:19" x14ac:dyDescent="0.35">
      <c r="A124" s="12"/>
      <c r="K124" s="31"/>
      <c r="L124" s="31"/>
      <c r="M124" s="13"/>
      <c r="N124" s="13"/>
      <c r="O124" s="13"/>
      <c r="P124" s="14"/>
      <c r="Q124" s="14"/>
      <c r="R124" s="14"/>
      <c r="S124" s="14"/>
    </row>
    <row r="125" spans="1:19" x14ac:dyDescent="0.35">
      <c r="A125" s="12"/>
      <c r="K125" s="31"/>
      <c r="L125" s="31"/>
      <c r="M125" s="13"/>
      <c r="N125" s="13"/>
      <c r="O125" s="13"/>
      <c r="P125" s="14"/>
      <c r="Q125" s="14"/>
      <c r="R125" s="14"/>
      <c r="S125" s="14"/>
    </row>
    <row r="126" spans="1:19" x14ac:dyDescent="0.35">
      <c r="A126" s="12"/>
      <c r="K126" s="31"/>
      <c r="L126" s="31"/>
      <c r="M126" s="13"/>
      <c r="N126" s="13"/>
      <c r="O126" s="13"/>
      <c r="P126" s="14"/>
      <c r="Q126" s="14"/>
      <c r="R126" s="14"/>
      <c r="S126" s="14"/>
    </row>
    <row r="127" spans="1:19" x14ac:dyDescent="0.35">
      <c r="A127" s="12"/>
      <c r="K127" s="31"/>
      <c r="L127" s="31"/>
      <c r="M127" s="13"/>
      <c r="N127" s="13"/>
      <c r="O127" s="13"/>
      <c r="P127" s="14"/>
      <c r="Q127" s="14"/>
      <c r="R127" s="14"/>
      <c r="S127" s="14"/>
    </row>
    <row r="128" spans="1:19" x14ac:dyDescent="0.35">
      <c r="A128" s="12"/>
      <c r="K128" s="31"/>
      <c r="L128" s="31"/>
      <c r="M128" s="13"/>
      <c r="N128" s="13"/>
      <c r="O128" s="13"/>
      <c r="P128" s="14"/>
      <c r="Q128" s="14"/>
      <c r="R128" s="14"/>
      <c r="S128" s="14"/>
    </row>
    <row r="129" spans="1:19" x14ac:dyDescent="0.35">
      <c r="A129" s="12"/>
      <c r="K129" s="31"/>
      <c r="L129" s="31"/>
      <c r="M129" s="13"/>
      <c r="N129" s="13"/>
      <c r="O129" s="13"/>
      <c r="P129" s="14"/>
      <c r="Q129" s="14"/>
      <c r="R129" s="14"/>
      <c r="S129" s="14"/>
    </row>
    <row r="130" spans="1:19" x14ac:dyDescent="0.35">
      <c r="A130" s="12"/>
      <c r="K130" s="31"/>
      <c r="L130" s="31"/>
      <c r="M130" s="13"/>
      <c r="N130" s="13"/>
      <c r="O130" s="13"/>
      <c r="P130" s="14"/>
      <c r="Q130" s="14"/>
      <c r="R130" s="14"/>
      <c r="S130" s="14"/>
    </row>
    <row r="131" spans="1:19" x14ac:dyDescent="0.35">
      <c r="A131" s="12"/>
      <c r="K131" s="31"/>
      <c r="L131" s="31"/>
      <c r="M131" s="13"/>
      <c r="N131" s="13"/>
      <c r="O131" s="13"/>
      <c r="P131" s="14"/>
      <c r="Q131" s="14"/>
      <c r="R131" s="14"/>
      <c r="S131" s="14"/>
    </row>
  </sheetData>
  <sortState ref="A4:O98">
    <sortCondition ref="C4:C98"/>
  </sortState>
  <mergeCells count="13">
    <mergeCell ref="A92:O93"/>
    <mergeCell ref="A85:O85"/>
    <mergeCell ref="A86:O86"/>
    <mergeCell ref="A87:O87"/>
    <mergeCell ref="A88:O88"/>
    <mergeCell ref="A89:O89"/>
    <mergeCell ref="A90:O90"/>
    <mergeCell ref="A91:O91"/>
    <mergeCell ref="A1:O1"/>
    <mergeCell ref="A2:O2"/>
    <mergeCell ref="M3:N3"/>
    <mergeCell ref="A83:O83"/>
    <mergeCell ref="A84:O84"/>
  </mergeCells>
  <pageMargins left="0.23622047244094491" right="0.23622047244094491" top="0.19685039370078741" bottom="0.19685039370078741"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7"/>
  <sheetViews>
    <sheetView workbookViewId="0">
      <selection sqref="A1:A1048576"/>
    </sheetView>
  </sheetViews>
  <sheetFormatPr defaultRowHeight="15" x14ac:dyDescent="0.25"/>
  <cols>
    <col min="1" max="1" width="52.85546875" customWidth="1"/>
  </cols>
  <sheetData>
    <row r="3" spans="1:1" x14ac:dyDescent="0.25">
      <c r="A3" s="5" t="s">
        <v>19</v>
      </c>
    </row>
    <row r="4" spans="1:1" ht="30" x14ac:dyDescent="0.25">
      <c r="A4" s="4" t="s">
        <v>20</v>
      </c>
    </row>
    <row r="5" spans="1:1" ht="30" x14ac:dyDescent="0.25">
      <c r="A5" s="4" t="s">
        <v>21</v>
      </c>
    </row>
    <row r="6" spans="1:1" ht="30" x14ac:dyDescent="0.25">
      <c r="A6" s="4" t="s">
        <v>22</v>
      </c>
    </row>
    <row r="7" spans="1:1" x14ac:dyDescent="0.25">
      <c r="A7" s="3"/>
    </row>
    <row r="8" spans="1:1" x14ac:dyDescent="0.25">
      <c r="A8" s="3" t="s">
        <v>23</v>
      </c>
    </row>
    <row r="9" spans="1:1" x14ac:dyDescent="0.25">
      <c r="A9" s="3"/>
    </row>
    <row r="10" spans="1:1" x14ac:dyDescent="0.25">
      <c r="A10" s="3"/>
    </row>
    <row r="11" spans="1:1" x14ac:dyDescent="0.25">
      <c r="A11" s="3"/>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t="s">
        <v>7</v>
      </c>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t="s">
        <v>8</v>
      </c>
    </row>
    <row r="38" spans="1:1" x14ac:dyDescent="0.25">
      <c r="A38" s="3"/>
    </row>
    <row r="39" spans="1:1" x14ac:dyDescent="0.25">
      <c r="A39" s="3" t="s">
        <v>9</v>
      </c>
    </row>
    <row r="40" spans="1:1" x14ac:dyDescent="0.25">
      <c r="A40" s="3" t="s">
        <v>10</v>
      </c>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t="s">
        <v>6</v>
      </c>
    </row>
    <row r="48" spans="1:1" x14ac:dyDescent="0.25">
      <c r="A48" s="3"/>
    </row>
    <row r="49" spans="1:1" x14ac:dyDescent="0.25">
      <c r="A49" s="3" t="s">
        <v>3</v>
      </c>
    </row>
    <row r="50" spans="1:1" x14ac:dyDescent="0.25">
      <c r="A50" s="3"/>
    </row>
    <row r="51" spans="1:1" ht="30" x14ac:dyDescent="0.25">
      <c r="A51" s="4" t="s">
        <v>4</v>
      </c>
    </row>
    <row r="52" spans="1:1" x14ac:dyDescent="0.25">
      <c r="A52" s="3" t="s">
        <v>5</v>
      </c>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t="s">
        <v>11</v>
      </c>
    </row>
    <row r="164" spans="1:1" x14ac:dyDescent="0.25">
      <c r="A164" s="3" t="s">
        <v>12</v>
      </c>
    </row>
    <row r="165" spans="1:1" x14ac:dyDescent="0.25">
      <c r="A165" s="3" t="s">
        <v>13</v>
      </c>
    </row>
    <row r="166" spans="1:1" x14ac:dyDescent="0.25">
      <c r="A166" s="3" t="s">
        <v>14</v>
      </c>
    </row>
    <row r="167" spans="1:1" x14ac:dyDescent="0.25">
      <c r="A167" s="3" t="s">
        <v>15</v>
      </c>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t="s">
        <v>16</v>
      </c>
    </row>
    <row r="178" spans="1:1" ht="30" x14ac:dyDescent="0.25">
      <c r="A178" s="4" t="s">
        <v>17</v>
      </c>
    </row>
    <row r="179" spans="1:1" x14ac:dyDescent="0.25">
      <c r="A179" s="3"/>
    </row>
    <row r="180" spans="1:1" x14ac:dyDescent="0.25">
      <c r="A180" s="3"/>
    </row>
    <row r="181" spans="1:1" x14ac:dyDescent="0.25">
      <c r="A181" s="3"/>
    </row>
    <row r="182" spans="1:1" x14ac:dyDescent="0.25">
      <c r="A182" s="3" t="s">
        <v>18</v>
      </c>
    </row>
    <row r="183" spans="1:1" x14ac:dyDescent="0.25">
      <c r="A183" s="3"/>
    </row>
    <row r="184" spans="1:1" x14ac:dyDescent="0.25">
      <c r="A184" s="2"/>
    </row>
    <row r="185" spans="1:1" x14ac:dyDescent="0.25">
      <c r="A185" s="2"/>
    </row>
    <row r="186" spans="1:1" x14ac:dyDescent="0.25">
      <c r="A186" s="2"/>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perRepGenel05D</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2014-03-10T12:02:05Z</dcterms:created>
  <dcterms:modified xsi:type="dcterms:W3CDTF">2019-10-15T12:55:48Z</dcterms:modified>
</cp:coreProperties>
</file>