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2312" activeTab="1"/>
  </bookViews>
  <sheets>
    <sheet name="Sayfa1" sheetId="1" r:id="rId1"/>
    <sheet name="Sayfa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2" l="1"/>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59" i="2"/>
</calcChain>
</file>

<file path=xl/sharedStrings.xml><?xml version="1.0" encoding="utf-8"?>
<sst xmlns="http://schemas.openxmlformats.org/spreadsheetml/2006/main" count="303" uniqueCount="92">
  <si>
    <t>Arsa</t>
  </si>
  <si>
    <t>03040102947</t>
  </si>
  <si>
    <t>03040102946</t>
  </si>
  <si>
    <t>03040102113</t>
  </si>
  <si>
    <t>Hali Arazi</t>
  </si>
  <si>
    <t>03040102948</t>
  </si>
  <si>
    <t>03040102949</t>
  </si>
  <si>
    <t>03040102950</t>
  </si>
  <si>
    <t>03040102951</t>
  </si>
  <si>
    <t>03040102952</t>
  </si>
  <si>
    <t>03040102953</t>
  </si>
  <si>
    <t>03040102954</t>
  </si>
  <si>
    <t>03040102955</t>
  </si>
  <si>
    <t>03040102956</t>
  </si>
  <si>
    <t>03040102957</t>
  </si>
  <si>
    <t>03040102958</t>
  </si>
  <si>
    <t>03040102959</t>
  </si>
  <si>
    <t>03040102960</t>
  </si>
  <si>
    <t>03040102961</t>
  </si>
  <si>
    <t>03040102962</t>
  </si>
  <si>
    <t>03040102963</t>
  </si>
  <si>
    <t>03040102964</t>
  </si>
  <si>
    <t>03040102965</t>
  </si>
  <si>
    <t>03040102968</t>
  </si>
  <si>
    <t>03040102969</t>
  </si>
  <si>
    <t>03040102970</t>
  </si>
  <si>
    <t>03040102972</t>
  </si>
  <si>
    <t>03040102974</t>
  </si>
  <si>
    <t>03040102975</t>
  </si>
  <si>
    <t>03040102973</t>
  </si>
  <si>
    <t>03040102977</t>
  </si>
  <si>
    <t>03040102978</t>
  </si>
  <si>
    <t>03040102980</t>
  </si>
  <si>
    <t>03040103017</t>
  </si>
  <si>
    <t>03040102982</t>
  </si>
  <si>
    <t>03040102983</t>
  </si>
  <si>
    <t>03040102984</t>
  </si>
  <si>
    <t>03040102985</t>
  </si>
  <si>
    <t>03040102986</t>
  </si>
  <si>
    <t>03040102987</t>
  </si>
  <si>
    <t>03040102990</t>
  </si>
  <si>
    <t>03040102991</t>
  </si>
  <si>
    <t>03040102992</t>
  </si>
  <si>
    <t>03040102993</t>
  </si>
  <si>
    <t>03040102994</t>
  </si>
  <si>
    <t>03040102746</t>
  </si>
  <si>
    <t>03040102747</t>
  </si>
  <si>
    <t>03040102748</t>
  </si>
  <si>
    <t>03040102757</t>
  </si>
  <si>
    <t>03040102759</t>
  </si>
  <si>
    <t>03040102797</t>
  </si>
  <si>
    <t>03040102199</t>
  </si>
  <si>
    <t>03040102217</t>
  </si>
  <si>
    <t>03040102243</t>
  </si>
  <si>
    <t>03040102591</t>
  </si>
  <si>
    <t>03040102584</t>
  </si>
  <si>
    <t>03040102141</t>
  </si>
  <si>
    <t>03040100612</t>
  </si>
  <si>
    <t xml:space="preserve">           2- İhaleye iştirak edeceklerin, nüfus cüzdanı suretini (T.C. Kimlik numaralı ), yasal yerleşim yerini (ikametgah) gösterir belgeyi, teminat makbuzlarını, tüzel kişilerin idare merkezlerinin bulunduğu yer mahkemesinden veya siciline kayıtlı bulunduğu Ticaret ve Sanayi Odasından yahut benzeri mesleki kuruluştan, ihalenin yapıldığı yıl içinde alınmış, sicil kayıt belgesi ile tüzel kişilik adına ihaleye katılacak veya teklifte bulunacak kişilerin tüzel kişiliği temsilen tam yetkili olduklarını gösterir noterlikçe tasdik edilmiş imza sirkülerini veya vekaletnameyi vermeleri; Kamu Tüzel Kişilerinin ise ayrıca tüzel kişilik adına  ihaleye katılacak veya teklifte bulunacak kişilerin tüzel kişiliği temsile yetkili olduğunu belirtir belgeyi ihale saatine kadar Komisyon Başkanlığına vermeleri zorunludur.</t>
  </si>
  <si>
    <t xml:space="preserve">           3- İstekliler ihale saatine kadar ihale komisyonuna ulaşması kaydıyla, Devlet İhale Kanunu hükümlerine göre hazırlayacakları teklif mektuplarını iadeli taahütlü posta ile de gönderebilirler, postadaki gecikmeler dikkate alınmaz. </t>
  </si>
  <si>
    <t xml:space="preserve">           6- Komisyon ihaleyi yapıp yapmamakta serbesttir.</t>
  </si>
  <si>
    <t xml:space="preserve">           Yukarıda nitelikleri belirtilen 56 Adet taşınmazın  satış ihalesi 2886 Sayılı Yasanın 45. Maddesi gereğince "Açık Teklif Usulü" ile hizalarında belirtilen tarih ve saatlerde Bolvadin Kaymakamlığı Milli Emlak Şefliğinde teşekkül edecek Komisyon huzurunda yapılacaktır.                                                                                                                                           </t>
  </si>
  <si>
    <t xml:space="preserve">           1- İhale ile ilgili dosya ve şartnameler mesai saatleri içerisinde Bolvadin Kaymakamlığı Milli Emlak Şefliğinde  bedelsiz olarak görülebilir.</t>
  </si>
  <si>
    <t>SATIŞA ÇIKARILACAK TAŞINMAZLAR</t>
  </si>
  <si>
    <t>BOLVADİN KAYMAKAMLIĞI MİLLİ EMLAK ŞEFLİĞİNDEN İLAN</t>
  </si>
  <si>
    <t>İHALE TARİH VE SAATİ</t>
  </si>
  <si>
    <t>GEÇİCİ TEMİNAT (TL)</t>
  </si>
  <si>
    <t>TAHMİN EDİLEN BEDEL (TL)</t>
  </si>
  <si>
    <t>İMAR DURUMU</t>
  </si>
  <si>
    <t>HAZİNE YÜZÖLÇÜMÜ (M2)</t>
  </si>
  <si>
    <t>YÜZÖLÇÜMÜ (M2)</t>
  </si>
  <si>
    <t>CİNSİ</t>
  </si>
  <si>
    <t>PARSEL</t>
  </si>
  <si>
    <t>ADA</t>
  </si>
  <si>
    <t>MAH/KÖY</t>
  </si>
  <si>
    <t>TAŞINMAZ NO</t>
  </si>
  <si>
    <t>SIRA NO</t>
  </si>
  <si>
    <t>Kurucuova Köyü</t>
  </si>
  <si>
    <t>Taşağıl Köyü</t>
  </si>
  <si>
    <t>Taşlıdere Köyü</t>
  </si>
  <si>
    <t>Yörükkaracaören Köyü</t>
  </si>
  <si>
    <t>Özburun-Şehirönü Mah.</t>
  </si>
  <si>
    <t>Kutlu Köyü</t>
  </si>
  <si>
    <t>Dişli - Okul Mah.</t>
  </si>
  <si>
    <t>Tam</t>
  </si>
  <si>
    <t>Ayrık Nizam 1 Kat</t>
  </si>
  <si>
    <t>İmarsız</t>
  </si>
  <si>
    <t>Ayrık Nizam 2 Kat</t>
  </si>
  <si>
    <t xml:space="preserve">Bolvadin Kaymakamlığı Milli Emlak Şefliği - Hükümet Konağı Kat : 2 BOLVADİN                                                                                                      İLAN OLUNUR                                                                                                          </t>
  </si>
  <si>
    <t xml:space="preserve">            5- Çevre,Şehircilik Ve İklim Değişikliği Bakanlığı Döner Sermaye İşletmesi Yönetmeliğinin 7'inci maddesinin 1. fıkrasına,09/04/2021 taarihli ve 31449 sayılı Resmi Gazetede yayınlanan yönetmelik değişikliği ile eklenen "Milli Emlak Genel Müdürlüğü tarafından yürütülen faaliyetlere katkı sağlamak" hükmü gereğince satış bedelinin, 5 Milyon TL'ye kadar olan kısmı için  %1 (yüzde bir), 5 Milyon TL'den 10 Milyon TL'ye kadar olan kısmı için %0,5 (binde 5), 10 Milyon TL'yi aşan kısmı için %0,25 (onbinde yirmibeş) oranında  ayrıca döner sermaye ücreti ödenecektir.</t>
  </si>
  <si>
    <t xml:space="preserve">           4- 56 adet (1-56. sıra) taşınmazın ihale bedelleri ihale kararının bildirilmesini izleyen günden itibaren 15 gün içinde peşin olarak ödenir yada en az 1/4'ü peşin olarak ödenerek taksitli satış sözleşmesi imzalanır.Satış bedelinin peşin ödenmesi halinde %20 indirim uygulanır. 4706 sayılı Kanunun 4916 sayılı Kanunla değişik 5 inci maddesi gereğince talep edilmesi halinde, Hazine'ye ait taşınmazların satış tutarı belediye mücavir alanları içerisinde 5.000,00 TL, bu sınırlar dışında ise 1.000,00 TL 'nı geçtiği takdirde, satış bedelinin en az 1/4'ü peşin, kalanı 3'er aylık dönemler halinde en fazla 8 eşit taksitle yürürlülükteki kanuni faiz oranı uygulanmak suretiyle 2 yıl içinde ödenebilecektir. Hazineye ait taşınmaz malların satışı KDV' ye tabi olmadığı gibi bu satış ve devir işlemleri sırasında düzenlenen belgeler vergi, resim ve harçtan muaf olup, 5 yıl süre ile emlak vergisine tabi tutulmayacaktır.</t>
  </si>
  <si>
    <t xml:space="preserve">           7- Türkiye genelindeki İhaleye ilişkin bilgiler http://www.milliemlak.gov.tr adresinden öğrenilebilir.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</si>
</sst>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14" x14ac:knownFonts="1">
    <font>
      <sz val="11"/>
      <color theme="1"/>
      <name val="Calibri"/>
      <family val="2"/>
      <charset val="162"/>
      <scheme val="minor"/>
    </font>
    <font>
      <b/>
      <sz val="11"/>
      <color theme="1"/>
      <name val="Calibri"/>
      <family val="2"/>
      <charset val="162"/>
      <scheme val="minor"/>
    </font>
    <font>
      <sz val="11"/>
      <color theme="1"/>
      <name val="Times New Roman"/>
      <family val="1"/>
      <charset val="162"/>
    </font>
    <font>
      <b/>
      <sz val="11"/>
      <color theme="1"/>
      <name val="Times New Roman"/>
      <family val="1"/>
      <charset val="162"/>
    </font>
    <font>
      <sz val="8"/>
      <color theme="1"/>
      <name val="Times New Roman"/>
      <family val="1"/>
      <charset val="162"/>
    </font>
    <font>
      <sz val="10"/>
      <color theme="1"/>
      <name val="Times New Roman"/>
      <family val="1"/>
      <charset val="162"/>
    </font>
    <font>
      <sz val="10"/>
      <color theme="1"/>
      <name val="Calibri"/>
      <family val="2"/>
      <charset val="162"/>
      <scheme val="minor"/>
    </font>
    <font>
      <sz val="12"/>
      <color theme="1"/>
      <name val="Times New Roman"/>
      <family val="1"/>
      <charset val="162"/>
    </font>
    <font>
      <b/>
      <sz val="12"/>
      <color theme="1"/>
      <name val="Times New Roman"/>
      <family val="1"/>
      <charset val="162"/>
    </font>
    <font>
      <b/>
      <sz val="12"/>
      <name val="Times New Roman"/>
      <family val="1"/>
      <charset val="162"/>
    </font>
    <font>
      <sz val="12"/>
      <color theme="1"/>
      <name val="Calibri"/>
      <family val="2"/>
      <charset val="162"/>
      <scheme val="minor"/>
    </font>
    <font>
      <b/>
      <sz val="12"/>
      <color theme="1"/>
      <name val="Calibri"/>
      <family val="2"/>
      <charset val="162"/>
      <scheme val="minor"/>
    </font>
    <font>
      <b/>
      <sz val="10"/>
      <name val="Times New Roman"/>
      <family val="1"/>
      <charset val="162"/>
    </font>
    <font>
      <sz val="10"/>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0" applyFont="1"/>
    <xf numFmtId="0" fontId="2" fillId="0" borderId="0" xfId="0" applyFont="1" applyBorder="1"/>
    <xf numFmtId="4" fontId="3" fillId="0" borderId="1" xfId="0" applyNumberFormat="1" applyFont="1" applyBorder="1" applyAlignment="1">
      <alignment horizontal="center"/>
    </xf>
    <xf numFmtId="0" fontId="2" fillId="0" borderId="1" xfId="0" applyFont="1" applyBorder="1" applyAlignment="1">
      <alignment horizontal="center"/>
    </xf>
    <xf numFmtId="4" fontId="2" fillId="0" borderId="1" xfId="0" applyNumberFormat="1" applyFont="1" applyBorder="1" applyAlignment="1">
      <alignment horizontal="center"/>
    </xf>
    <xf numFmtId="0" fontId="2" fillId="0" borderId="1" xfId="0" applyFont="1" applyBorder="1" applyAlignment="1">
      <alignment horizontal="left" vertical="top"/>
    </xf>
    <xf numFmtId="0" fontId="3" fillId="0" borderId="1" xfId="0" applyFont="1" applyBorder="1" applyAlignment="1">
      <alignment horizontal="left"/>
    </xf>
    <xf numFmtId="0" fontId="3" fillId="0" borderId="1" xfId="0" applyFont="1" applyBorder="1" applyAlignment="1">
      <alignment horizontal="center"/>
    </xf>
    <xf numFmtId="2" fontId="2" fillId="0" borderId="1" xfId="0" applyNumberFormat="1" applyFont="1" applyBorder="1" applyAlignment="1">
      <alignment horizontal="center"/>
    </xf>
    <xf numFmtId="0" fontId="4" fillId="0" borderId="1" xfId="0" applyFont="1" applyBorder="1" applyAlignment="1">
      <alignment horizontal="center"/>
    </xf>
    <xf numFmtId="0" fontId="2" fillId="0" borderId="0" xfId="0" applyFont="1" applyAlignment="1">
      <alignment horizontal="center"/>
    </xf>
    <xf numFmtId="0" fontId="2" fillId="0" borderId="0" xfId="0" applyFont="1" applyBorder="1" applyAlignment="1">
      <alignment horizontal="center"/>
    </xf>
    <xf numFmtId="0" fontId="0" fillId="0" borderId="0" xfId="0" applyAlignment="1">
      <alignment horizontal="center"/>
    </xf>
    <xf numFmtId="1" fontId="2" fillId="0" borderId="1" xfId="0" applyNumberFormat="1" applyFont="1" applyBorder="1" applyAlignment="1">
      <alignment horizontal="center"/>
    </xf>
    <xf numFmtId="2" fontId="0" fillId="0" borderId="0" xfId="0" applyNumberFormat="1"/>
    <xf numFmtId="1" fontId="3" fillId="0" borderId="1" xfId="0" applyNumberFormat="1" applyFont="1" applyBorder="1" applyAlignment="1">
      <alignment horizontal="center" vertical="center" wrapText="1"/>
    </xf>
    <xf numFmtId="1" fontId="2" fillId="0" borderId="0" xfId="0" applyNumberFormat="1" applyFont="1"/>
    <xf numFmtId="1" fontId="2" fillId="0" borderId="0" xfId="0" applyNumberFormat="1" applyFont="1" applyBorder="1"/>
    <xf numFmtId="1" fontId="3" fillId="0" borderId="1" xfId="0" applyNumberFormat="1" applyFont="1" applyBorder="1" applyAlignment="1">
      <alignment horizontal="left"/>
    </xf>
    <xf numFmtId="1" fontId="2" fillId="0" borderId="1" xfId="0" applyNumberFormat="1" applyFont="1" applyBorder="1" applyAlignment="1">
      <alignment horizontal="left" wrapText="1"/>
    </xf>
    <xf numFmtId="1" fontId="2" fillId="0" borderId="1" xfId="0" applyNumberFormat="1" applyFont="1" applyBorder="1" applyAlignment="1">
      <alignment horizontal="left" vertical="top"/>
    </xf>
    <xf numFmtId="1" fontId="0" fillId="0" borderId="0" xfId="0" applyNumberFormat="1"/>
    <xf numFmtId="0" fontId="6" fillId="0" borderId="0" xfId="0" applyFont="1"/>
    <xf numFmtId="0" fontId="10" fillId="0" borderId="0" xfId="0" applyFont="1"/>
    <xf numFmtId="0" fontId="11" fillId="0" borderId="0" xfId="0" applyFont="1" applyAlignment="1">
      <alignment horizontal="center" vertical="center" wrapText="1"/>
    </xf>
    <xf numFmtId="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14" fontId="5" fillId="0" borderId="1" xfId="0" applyNumberFormat="1" applyFont="1" applyBorder="1" applyAlignment="1">
      <alignment horizontal="right" vertical="center"/>
    </xf>
    <xf numFmtId="0" fontId="6" fillId="0" borderId="0" xfId="0" applyFont="1" applyAlignment="1">
      <alignment vertical="center"/>
    </xf>
    <xf numFmtId="1" fontId="6" fillId="0" borderId="0" xfId="0" applyNumberFormat="1" applyFont="1" applyAlignment="1">
      <alignment vertical="center"/>
    </xf>
    <xf numFmtId="0" fontId="6" fillId="0" borderId="0" xfId="0" applyFont="1" applyAlignment="1">
      <alignment horizontal="center" vertical="center"/>
    </xf>
    <xf numFmtId="1" fontId="5" fillId="0" borderId="1" xfId="0" applyNumberFormat="1" applyFont="1" applyBorder="1" applyAlignment="1">
      <alignment horizontal="center" vertical="center"/>
    </xf>
    <xf numFmtId="164" fontId="5" fillId="0" borderId="1" xfId="0" applyNumberFormat="1" applyFont="1" applyBorder="1" applyAlignment="1">
      <alignment horizontal="right" vertical="center"/>
    </xf>
    <xf numFmtId="0" fontId="3" fillId="0" borderId="2" xfId="0" applyFont="1" applyBorder="1" applyAlignment="1">
      <alignment horizontal="center"/>
    </xf>
    <xf numFmtId="0" fontId="3" fillId="0" borderId="1" xfId="0" applyFont="1" applyBorder="1" applyAlignment="1">
      <alignment horizontal="center"/>
    </xf>
    <xf numFmtId="49" fontId="8" fillId="0" borderId="1" xfId="0" applyNumberFormat="1" applyFont="1" applyBorder="1" applyAlignment="1">
      <alignment horizontal="left"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49" fontId="7" fillId="0" borderId="1" xfId="0" applyNumberFormat="1"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sqref="A1:XFD1048576"/>
    </sheetView>
  </sheetViews>
  <sheetFormatPr defaultRowHeight="14.4" x14ac:dyDescent="0.3"/>
  <cols>
    <col min="1" max="1" width="8.109375" style="24" customWidth="1"/>
    <col min="2" max="2" width="14.88671875" customWidth="1"/>
    <col min="3" max="3" width="10.44140625" customWidth="1"/>
    <col min="4" max="4" width="13.109375" style="15" customWidth="1"/>
    <col min="5" max="5" width="9.5546875" style="15" customWidth="1"/>
    <col min="6" max="6" width="15.109375" style="15" customWidth="1"/>
    <col min="7" max="7" width="11.33203125" style="15" customWidth="1"/>
    <col min="8" max="8" width="20.109375" style="15" bestFit="1" customWidth="1"/>
    <col min="9" max="9" width="16.5546875" customWidth="1"/>
  </cols>
  <sheetData>
    <row r="1" spans="1:9" x14ac:dyDescent="0.3">
      <c r="A1" s="42"/>
      <c r="B1" s="42"/>
      <c r="C1" s="42"/>
      <c r="D1" s="42"/>
      <c r="E1" s="42"/>
      <c r="F1" s="42"/>
      <c r="G1" s="42"/>
      <c r="H1" s="42"/>
      <c r="I1" s="42"/>
    </row>
    <row r="2" spans="1:9" x14ac:dyDescent="0.3">
      <c r="A2" s="43"/>
      <c r="B2" s="43"/>
      <c r="C2" s="43"/>
      <c r="D2" s="43"/>
      <c r="E2" s="43"/>
      <c r="F2" s="43"/>
      <c r="G2" s="43"/>
      <c r="H2" s="43"/>
      <c r="I2" s="43"/>
    </row>
    <row r="3" spans="1:9" s="1" customFormat="1" x14ac:dyDescent="0.3">
      <c r="A3" s="18"/>
      <c r="B3" s="2"/>
      <c r="C3" s="2"/>
      <c r="D3" s="2"/>
      <c r="E3" s="2"/>
      <c r="F3" s="2"/>
      <c r="G3" s="2"/>
      <c r="H3" s="2"/>
      <c r="I3" s="2"/>
    </row>
    <row r="4" spans="1:9" x14ac:dyDescent="0.3">
      <c r="A4" s="16"/>
      <c r="B4" s="12"/>
      <c r="C4" s="12"/>
      <c r="D4" s="12"/>
      <c r="E4" s="6"/>
      <c r="F4" s="6"/>
      <c r="G4" s="7"/>
      <c r="H4" s="7"/>
      <c r="I4" s="7"/>
    </row>
    <row r="5" spans="1:9" x14ac:dyDescent="0.3">
      <c r="A5" s="16"/>
      <c r="B5" s="12"/>
      <c r="C5" s="12"/>
      <c r="D5" s="12"/>
      <c r="E5" s="6"/>
      <c r="F5" s="6"/>
      <c r="G5" s="6"/>
      <c r="H5" s="6"/>
      <c r="I5" s="7"/>
    </row>
    <row r="6" spans="1:9" x14ac:dyDescent="0.3">
      <c r="A6" s="16"/>
      <c r="B6" s="12"/>
      <c r="C6" s="12"/>
      <c r="D6" s="12"/>
      <c r="E6" s="6"/>
      <c r="F6" s="6"/>
      <c r="G6" s="6"/>
      <c r="H6" s="6"/>
      <c r="I6" s="7"/>
    </row>
    <row r="7" spans="1:9" x14ac:dyDescent="0.3">
      <c r="A7" s="16"/>
      <c r="B7" s="12"/>
      <c r="C7" s="12"/>
      <c r="D7" s="12"/>
      <c r="E7" s="6"/>
      <c r="F7" s="6"/>
      <c r="G7" s="6"/>
      <c r="H7" s="6"/>
      <c r="I7" s="7"/>
    </row>
    <row r="8" spans="1:9" x14ac:dyDescent="0.3">
      <c r="A8" s="16"/>
      <c r="B8" s="12"/>
      <c r="C8" s="12"/>
      <c r="D8" s="12"/>
      <c r="E8" s="6"/>
      <c r="F8" s="6"/>
      <c r="G8" s="6"/>
      <c r="H8" s="6"/>
      <c r="I8" s="7"/>
    </row>
    <row r="9" spans="1:9" x14ac:dyDescent="0.3">
      <c r="A9" s="16"/>
      <c r="B9" s="12"/>
      <c r="C9" s="12"/>
      <c r="D9" s="12"/>
      <c r="E9" s="6"/>
      <c r="F9" s="6"/>
      <c r="G9" s="6"/>
      <c r="H9" s="6"/>
      <c r="I9" s="7"/>
    </row>
    <row r="10" spans="1:9" x14ac:dyDescent="0.3">
      <c r="A10" s="16"/>
      <c r="B10" s="12"/>
      <c r="C10" s="12"/>
      <c r="D10" s="12"/>
      <c r="E10" s="6"/>
      <c r="F10" s="6"/>
      <c r="G10" s="6"/>
      <c r="H10" s="6"/>
      <c r="I10" s="7"/>
    </row>
    <row r="11" spans="1:9" x14ac:dyDescent="0.3">
      <c r="A11" s="16"/>
      <c r="B11" s="12"/>
      <c r="C11" s="12"/>
      <c r="D11" s="12"/>
      <c r="E11" s="6"/>
      <c r="F11" s="6"/>
      <c r="G11" s="6"/>
      <c r="H11" s="6"/>
      <c r="I11" s="7"/>
    </row>
    <row r="12" spans="1:9" x14ac:dyDescent="0.3">
      <c r="A12" s="16"/>
      <c r="B12" s="12"/>
      <c r="C12" s="12"/>
      <c r="D12" s="12"/>
      <c r="E12" s="6"/>
      <c r="F12" s="6"/>
      <c r="G12" s="6"/>
      <c r="H12" s="6"/>
      <c r="I12" s="7"/>
    </row>
    <row r="13" spans="1:9" x14ac:dyDescent="0.3">
      <c r="A13" s="16"/>
      <c r="B13" s="12"/>
      <c r="C13" s="12"/>
      <c r="D13" s="12"/>
      <c r="E13" s="6"/>
      <c r="F13" s="6"/>
      <c r="G13" s="6"/>
      <c r="H13" s="6"/>
      <c r="I13" s="7"/>
    </row>
    <row r="14" spans="1:9" x14ac:dyDescent="0.3">
      <c r="A14" s="16"/>
      <c r="B14" s="12"/>
      <c r="C14" s="12"/>
      <c r="D14" s="12"/>
      <c r="E14" s="6"/>
      <c r="F14" s="6"/>
      <c r="G14" s="6"/>
      <c r="H14" s="6"/>
      <c r="I14" s="7"/>
    </row>
    <row r="15" spans="1:9" x14ac:dyDescent="0.3">
      <c r="A15" s="16"/>
      <c r="B15" s="12"/>
      <c r="C15" s="12"/>
      <c r="D15" s="12"/>
      <c r="E15" s="6"/>
      <c r="F15" s="6"/>
      <c r="G15" s="6"/>
      <c r="H15" s="6"/>
      <c r="I15" s="7"/>
    </row>
    <row r="16" spans="1:9" x14ac:dyDescent="0.3">
      <c r="A16" s="16"/>
      <c r="B16" s="12"/>
      <c r="C16" s="12"/>
      <c r="D16" s="12"/>
      <c r="E16" s="6"/>
      <c r="F16" s="6"/>
      <c r="G16" s="6"/>
      <c r="H16" s="6"/>
      <c r="I16" s="7"/>
    </row>
    <row r="17" spans="1:11" x14ac:dyDescent="0.3">
      <c r="A17" s="16"/>
      <c r="B17" s="12"/>
      <c r="C17" s="12"/>
      <c r="D17" s="12"/>
      <c r="E17" s="6"/>
      <c r="F17" s="6"/>
      <c r="G17" s="6"/>
      <c r="H17" s="6"/>
      <c r="I17" s="11"/>
    </row>
    <row r="18" spans="1:11" x14ac:dyDescent="0.3">
      <c r="A18" s="16"/>
      <c r="B18" s="12"/>
      <c r="C18" s="12"/>
      <c r="D18" s="12"/>
      <c r="E18" s="6"/>
      <c r="F18" s="6"/>
      <c r="G18" s="6"/>
      <c r="H18" s="6"/>
      <c r="I18" s="11"/>
    </row>
    <row r="19" spans="1:11" x14ac:dyDescent="0.3">
      <c r="A19" s="16"/>
      <c r="B19" s="12"/>
      <c r="C19" s="12"/>
      <c r="D19" s="12"/>
      <c r="E19" s="6"/>
      <c r="F19" s="6"/>
      <c r="G19" s="6"/>
      <c r="H19" s="6"/>
      <c r="I19" s="11"/>
    </row>
    <row r="20" spans="1:11" x14ac:dyDescent="0.3">
      <c r="A20" s="16"/>
      <c r="B20" s="12"/>
      <c r="C20" s="12"/>
      <c r="D20" s="12"/>
      <c r="E20" s="6"/>
      <c r="F20" s="6"/>
      <c r="G20" s="6"/>
      <c r="H20" s="6"/>
      <c r="I20" s="11"/>
    </row>
    <row r="21" spans="1:11" x14ac:dyDescent="0.3">
      <c r="A21" s="16"/>
      <c r="B21" s="12"/>
      <c r="C21" s="12"/>
      <c r="D21" s="12"/>
      <c r="E21" s="6"/>
      <c r="F21" s="6"/>
      <c r="G21" s="6"/>
      <c r="H21" s="6"/>
      <c r="I21" s="11"/>
    </row>
    <row r="22" spans="1:11" x14ac:dyDescent="0.3">
      <c r="A22" s="16"/>
      <c r="B22" s="12"/>
      <c r="C22" s="12"/>
      <c r="D22" s="12"/>
      <c r="E22" s="6"/>
      <c r="F22" s="6"/>
      <c r="G22" s="6"/>
      <c r="H22" s="6"/>
      <c r="I22" s="11"/>
    </row>
    <row r="23" spans="1:11" x14ac:dyDescent="0.3">
      <c r="A23" s="16"/>
      <c r="B23" s="12"/>
      <c r="C23" s="12"/>
      <c r="D23" s="12"/>
      <c r="E23" s="6"/>
      <c r="F23" s="6"/>
      <c r="G23" s="6"/>
      <c r="H23" s="6"/>
      <c r="I23" s="11"/>
    </row>
    <row r="24" spans="1:11" x14ac:dyDescent="0.3">
      <c r="A24" s="16"/>
      <c r="B24" s="12"/>
      <c r="C24" s="12"/>
      <c r="D24" s="12"/>
      <c r="E24" s="6"/>
      <c r="F24" s="6"/>
      <c r="G24" s="6"/>
      <c r="H24" s="6"/>
      <c r="I24" s="11"/>
    </row>
    <row r="25" spans="1:11" x14ac:dyDescent="0.3">
      <c r="A25" s="16"/>
      <c r="B25" s="12"/>
      <c r="C25" s="12"/>
      <c r="D25" s="12"/>
      <c r="E25" s="6"/>
      <c r="F25" s="6"/>
      <c r="G25" s="6"/>
      <c r="H25" s="6"/>
      <c r="I25" s="11"/>
    </row>
    <row r="26" spans="1:11" x14ac:dyDescent="0.3">
      <c r="A26" s="16"/>
      <c r="B26" s="12"/>
      <c r="C26" s="12"/>
      <c r="D26" s="12"/>
      <c r="E26" s="6"/>
      <c r="F26" s="6"/>
      <c r="G26" s="6"/>
      <c r="H26" s="6"/>
      <c r="I26" s="11"/>
    </row>
    <row r="27" spans="1:11" x14ac:dyDescent="0.3">
      <c r="A27" s="16"/>
      <c r="B27" s="12"/>
      <c r="C27" s="12"/>
      <c r="D27" s="12"/>
      <c r="E27" s="6"/>
      <c r="F27" s="6"/>
      <c r="G27" s="6"/>
      <c r="H27" s="6"/>
      <c r="I27" s="11"/>
    </row>
    <row r="28" spans="1:11" x14ac:dyDescent="0.3">
      <c r="A28" s="16"/>
      <c r="B28" s="12"/>
      <c r="C28" s="12"/>
      <c r="D28" s="12"/>
      <c r="E28" s="6"/>
      <c r="F28" s="6"/>
      <c r="G28" s="6"/>
      <c r="H28" s="6"/>
      <c r="I28" s="11"/>
    </row>
    <row r="29" spans="1:11" x14ac:dyDescent="0.3">
      <c r="A29" s="16"/>
      <c r="B29" s="12"/>
      <c r="C29" s="12"/>
      <c r="D29" s="12"/>
      <c r="E29" s="6"/>
      <c r="F29" s="6"/>
      <c r="G29" s="6"/>
      <c r="H29" s="6"/>
      <c r="I29" s="11"/>
    </row>
    <row r="30" spans="1:11" x14ac:dyDescent="0.3">
      <c r="A30" s="16"/>
      <c r="B30" s="12"/>
      <c r="C30" s="12"/>
      <c r="D30" s="12"/>
      <c r="E30" s="6"/>
      <c r="F30" s="6"/>
      <c r="G30" s="6"/>
      <c r="H30" s="6"/>
      <c r="I30" s="11"/>
    </row>
    <row r="31" spans="1:11" x14ac:dyDescent="0.3">
      <c r="A31" s="16"/>
      <c r="B31" s="12"/>
      <c r="C31" s="12"/>
      <c r="D31" s="12"/>
      <c r="E31" s="6"/>
      <c r="F31" s="6"/>
      <c r="G31" s="6"/>
      <c r="H31" s="6"/>
      <c r="I31" s="11"/>
    </row>
    <row r="32" spans="1:11" x14ac:dyDescent="0.3">
      <c r="A32" s="16"/>
      <c r="B32" s="12"/>
      <c r="C32" s="12"/>
      <c r="D32" s="12"/>
      <c r="E32" s="6"/>
      <c r="F32" s="6"/>
      <c r="G32" s="6"/>
      <c r="H32" s="6"/>
      <c r="I32" s="11"/>
      <c r="K32" s="17"/>
    </row>
    <row r="33" spans="1:11" x14ac:dyDescent="0.3">
      <c r="A33" s="16"/>
      <c r="B33" s="12"/>
      <c r="C33" s="12"/>
      <c r="D33" s="12"/>
      <c r="E33" s="6"/>
      <c r="F33" s="6"/>
      <c r="G33" s="6"/>
      <c r="H33" s="6"/>
      <c r="I33" s="11"/>
    </row>
    <row r="34" spans="1:11" x14ac:dyDescent="0.3">
      <c r="A34" s="16"/>
      <c r="B34" s="12"/>
      <c r="C34" s="12"/>
      <c r="D34" s="12"/>
      <c r="E34" s="6"/>
      <c r="F34" s="6"/>
      <c r="G34" s="6"/>
      <c r="H34" s="6"/>
      <c r="I34" s="11"/>
    </row>
    <row r="35" spans="1:11" x14ac:dyDescent="0.3">
      <c r="A35" s="16"/>
      <c r="B35" s="12"/>
      <c r="C35" s="12"/>
      <c r="D35" s="12"/>
      <c r="E35" s="6"/>
      <c r="F35" s="6"/>
      <c r="G35" s="6"/>
      <c r="H35" s="6"/>
      <c r="I35" s="11"/>
    </row>
    <row r="36" spans="1:11" x14ac:dyDescent="0.3">
      <c r="A36" s="16"/>
      <c r="B36" s="12"/>
      <c r="C36" s="12"/>
      <c r="D36" s="12"/>
      <c r="E36" s="6"/>
      <c r="F36" s="6"/>
      <c r="G36" s="6"/>
      <c r="H36" s="6"/>
      <c r="I36" s="11"/>
      <c r="J36" s="17"/>
    </row>
    <row r="37" spans="1:11" x14ac:dyDescent="0.3">
      <c r="A37" s="16"/>
      <c r="B37" s="12"/>
      <c r="C37" s="12"/>
      <c r="D37" s="12"/>
      <c r="E37" s="6"/>
      <c r="F37" s="6"/>
      <c r="G37" s="6"/>
      <c r="H37" s="6"/>
      <c r="I37" s="11"/>
    </row>
    <row r="38" spans="1:11" x14ac:dyDescent="0.3">
      <c r="A38" s="16"/>
      <c r="B38" s="12"/>
      <c r="C38" s="12"/>
      <c r="D38" s="12"/>
      <c r="E38" s="6"/>
      <c r="F38" s="6"/>
      <c r="G38" s="6"/>
      <c r="H38" s="6"/>
      <c r="I38" s="11"/>
    </row>
    <row r="39" spans="1:11" x14ac:dyDescent="0.3">
      <c r="A39" s="16"/>
      <c r="B39" s="12"/>
      <c r="C39" s="12"/>
      <c r="D39" s="12"/>
      <c r="E39" s="6"/>
      <c r="F39" s="6"/>
      <c r="G39" s="6"/>
      <c r="H39" s="6"/>
      <c r="I39" s="11"/>
    </row>
    <row r="40" spans="1:11" x14ac:dyDescent="0.3">
      <c r="A40" s="16"/>
      <c r="B40" s="12"/>
      <c r="C40" s="12"/>
      <c r="D40" s="12"/>
      <c r="E40" s="6"/>
      <c r="F40" s="6"/>
      <c r="G40" s="6"/>
      <c r="H40" s="6"/>
      <c r="I40" s="11"/>
    </row>
    <row r="41" spans="1:11" x14ac:dyDescent="0.3">
      <c r="A41" s="16"/>
      <c r="B41" s="12"/>
      <c r="C41" s="12"/>
      <c r="D41" s="12"/>
      <c r="E41" s="6"/>
      <c r="F41" s="6"/>
      <c r="G41" s="6"/>
      <c r="H41" s="6"/>
      <c r="I41" s="11"/>
    </row>
    <row r="42" spans="1:11" x14ac:dyDescent="0.3">
      <c r="A42" s="16"/>
      <c r="B42" s="12"/>
      <c r="C42" s="12"/>
      <c r="D42" s="12"/>
      <c r="E42" s="6"/>
      <c r="F42" s="6"/>
      <c r="G42" s="6"/>
      <c r="H42" s="6"/>
      <c r="I42" s="11"/>
    </row>
    <row r="43" spans="1:11" x14ac:dyDescent="0.3">
      <c r="A43" s="16"/>
      <c r="B43" s="12"/>
      <c r="C43" s="12"/>
      <c r="D43" s="12"/>
      <c r="E43" s="6"/>
      <c r="F43" s="6"/>
      <c r="G43" s="6"/>
      <c r="H43" s="6"/>
      <c r="I43" s="11"/>
    </row>
    <row r="44" spans="1:11" x14ac:dyDescent="0.3">
      <c r="A44" s="16"/>
      <c r="B44" s="12"/>
      <c r="C44" s="12"/>
      <c r="D44" s="12"/>
      <c r="E44" s="6"/>
      <c r="F44" s="6"/>
      <c r="G44" s="6"/>
      <c r="H44" s="6"/>
      <c r="I44" s="11"/>
    </row>
    <row r="45" spans="1:11" x14ac:dyDescent="0.3">
      <c r="A45" s="16"/>
      <c r="B45" s="12"/>
      <c r="C45" s="12"/>
      <c r="D45" s="12"/>
      <c r="E45" s="6"/>
      <c r="F45" s="6"/>
      <c r="G45" s="6"/>
      <c r="H45" s="6"/>
      <c r="I45" s="11"/>
    </row>
    <row r="46" spans="1:11" x14ac:dyDescent="0.3">
      <c r="A46" s="16"/>
      <c r="B46" s="12"/>
      <c r="C46" s="12"/>
      <c r="D46" s="12"/>
      <c r="E46" s="6"/>
      <c r="F46" s="6"/>
      <c r="G46" s="6"/>
      <c r="H46" s="6"/>
      <c r="I46" s="11"/>
    </row>
    <row r="47" spans="1:11" x14ac:dyDescent="0.3">
      <c r="A47" s="16"/>
      <c r="B47" s="12"/>
      <c r="C47" s="12"/>
      <c r="D47" s="12"/>
      <c r="E47" s="6"/>
      <c r="F47" s="6"/>
      <c r="G47" s="6"/>
      <c r="H47" s="6"/>
      <c r="I47" s="11"/>
    </row>
    <row r="48" spans="1:11" x14ac:dyDescent="0.3">
      <c r="A48" s="16"/>
      <c r="B48" s="12"/>
      <c r="C48" s="12"/>
      <c r="D48" s="12"/>
      <c r="E48" s="6"/>
      <c r="F48" s="6"/>
      <c r="G48" s="6"/>
      <c r="H48" s="6"/>
      <c r="I48" s="11"/>
      <c r="K48" s="17"/>
    </row>
    <row r="49" spans="1:11" x14ac:dyDescent="0.3">
      <c r="A49" s="16"/>
      <c r="B49" s="12"/>
      <c r="C49" s="12"/>
      <c r="D49" s="12"/>
      <c r="E49" s="6"/>
      <c r="F49" s="6"/>
      <c r="G49" s="6"/>
      <c r="H49" s="6"/>
      <c r="I49" s="11"/>
      <c r="K49" s="17"/>
    </row>
    <row r="50" spans="1:11" x14ac:dyDescent="0.3">
      <c r="A50" s="16"/>
      <c r="B50" s="12"/>
      <c r="C50" s="12"/>
      <c r="D50" s="12"/>
      <c r="E50" s="6"/>
      <c r="F50" s="6"/>
      <c r="G50" s="6"/>
      <c r="H50" s="6"/>
      <c r="I50" s="11"/>
      <c r="K50" s="17"/>
    </row>
    <row r="51" spans="1:11" x14ac:dyDescent="0.3">
      <c r="A51" s="16"/>
      <c r="B51" s="12"/>
      <c r="C51" s="12"/>
      <c r="D51" s="12"/>
      <c r="E51" s="6"/>
      <c r="F51" s="6"/>
      <c r="G51" s="6"/>
      <c r="H51" s="6"/>
      <c r="I51" s="11"/>
    </row>
    <row r="52" spans="1:11" x14ac:dyDescent="0.3">
      <c r="A52" s="16"/>
      <c r="B52" s="12"/>
      <c r="C52" s="12"/>
      <c r="D52" s="12"/>
      <c r="E52" s="6"/>
      <c r="F52" s="6"/>
      <c r="G52" s="6"/>
      <c r="H52" s="6"/>
      <c r="I52" s="11"/>
    </row>
    <row r="53" spans="1:11" x14ac:dyDescent="0.3">
      <c r="A53" s="19"/>
      <c r="B53" s="3"/>
      <c r="C53" s="3"/>
      <c r="D53" s="13"/>
      <c r="E53" s="13"/>
      <c r="F53" s="10"/>
      <c r="G53" s="5"/>
      <c r="H53" s="6"/>
      <c r="I53" s="5"/>
    </row>
    <row r="54" spans="1:11" x14ac:dyDescent="0.3">
      <c r="A54" s="20"/>
      <c r="B54" s="4"/>
      <c r="C54" s="4"/>
      <c r="D54" s="14"/>
      <c r="E54" s="14"/>
      <c r="F54" s="14"/>
      <c r="G54" s="14"/>
      <c r="H54" s="6"/>
      <c r="I54" s="4"/>
    </row>
    <row r="55" spans="1:11" x14ac:dyDescent="0.3">
      <c r="A55" s="20"/>
      <c r="B55" s="4"/>
      <c r="C55" s="4"/>
      <c r="D55" s="14"/>
      <c r="E55" s="14"/>
      <c r="F55" s="14"/>
      <c r="G55" s="14"/>
      <c r="H55" s="6"/>
      <c r="I55" s="4"/>
    </row>
    <row r="56" spans="1:11" x14ac:dyDescent="0.3">
      <c r="A56" s="21"/>
      <c r="B56" s="9"/>
      <c r="C56" s="9"/>
      <c r="D56" s="9"/>
      <c r="E56" s="9"/>
      <c r="F56" s="9"/>
      <c r="G56" s="9"/>
      <c r="H56" s="6"/>
      <c r="I56" s="9"/>
    </row>
    <row r="57" spans="1:11" ht="30.75" customHeight="1" x14ac:dyDescent="0.3">
      <c r="A57" s="22"/>
      <c r="D57"/>
      <c r="E57"/>
      <c r="F57"/>
      <c r="G57"/>
      <c r="H57"/>
    </row>
    <row r="58" spans="1:11" x14ac:dyDescent="0.3">
      <c r="A58" s="23"/>
      <c r="C58" s="8"/>
      <c r="D58" s="8"/>
      <c r="E58" s="8"/>
      <c r="F58" s="8"/>
      <c r="G58" s="8"/>
      <c r="H58" s="14"/>
    </row>
    <row r="59" spans="1:11" x14ac:dyDescent="0.3">
      <c r="H59" s="14"/>
    </row>
  </sheetData>
  <mergeCells count="2">
    <mergeCell ref="A1:I1"/>
    <mergeCell ref="A2:I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tabSelected="1" zoomScale="115" zoomScaleNormal="115" zoomScaleSheetLayoutView="106" workbookViewId="0">
      <selection activeCell="A66" sqref="A66:M66"/>
    </sheetView>
  </sheetViews>
  <sheetFormatPr defaultColWidth="9.109375" defaultRowHeight="13.8" x14ac:dyDescent="0.3"/>
  <cols>
    <col min="1" max="1" width="5.5546875" style="38" customWidth="1"/>
    <col min="2" max="2" width="14.5546875" style="39" customWidth="1"/>
    <col min="3" max="3" width="18.109375" style="37" bestFit="1" customWidth="1"/>
    <col min="4" max="4" width="11.109375" style="37" customWidth="1"/>
    <col min="5" max="5" width="11.5546875" style="39" customWidth="1"/>
    <col min="6" max="6" width="14.5546875" style="39" customWidth="1"/>
    <col min="7" max="7" width="14.6640625" style="39" customWidth="1"/>
    <col min="8" max="8" width="17.88671875" style="39" customWidth="1"/>
    <col min="9" max="9" width="23.44140625" style="39" customWidth="1"/>
    <col min="10" max="10" width="17" style="39" customWidth="1"/>
    <col min="11" max="11" width="15.6640625" style="39" customWidth="1"/>
    <col min="12" max="12" width="13" style="39" customWidth="1"/>
    <col min="13" max="13" width="10.44140625" style="37" customWidth="1"/>
    <col min="14" max="16384" width="9.109375" style="25"/>
  </cols>
  <sheetData>
    <row r="1" spans="1:14" s="26" customFormat="1" ht="18.75" customHeight="1" x14ac:dyDescent="0.3">
      <c r="A1" s="46" t="s">
        <v>64</v>
      </c>
      <c r="B1" s="46"/>
      <c r="C1" s="46"/>
      <c r="D1" s="46"/>
      <c r="E1" s="46"/>
      <c r="F1" s="46"/>
      <c r="G1" s="46"/>
      <c r="H1" s="46"/>
      <c r="I1" s="46"/>
      <c r="J1" s="46"/>
      <c r="K1" s="46"/>
      <c r="L1" s="46"/>
      <c r="M1" s="46"/>
      <c r="N1" s="25"/>
    </row>
    <row r="2" spans="1:14" s="27" customFormat="1" ht="18.75" customHeight="1" x14ac:dyDescent="0.3">
      <c r="A2" s="46" t="s">
        <v>63</v>
      </c>
      <c r="B2" s="46"/>
      <c r="C2" s="46"/>
      <c r="D2" s="46"/>
      <c r="E2" s="46"/>
      <c r="F2" s="46"/>
      <c r="G2" s="46"/>
      <c r="H2" s="46"/>
      <c r="I2" s="46"/>
      <c r="J2" s="46"/>
      <c r="K2" s="46"/>
      <c r="L2" s="46"/>
      <c r="M2" s="46"/>
      <c r="N2" s="25"/>
    </row>
    <row r="3" spans="1:14" s="30" customFormat="1" ht="38.25" customHeight="1" x14ac:dyDescent="0.3">
      <c r="A3" s="29" t="s">
        <v>76</v>
      </c>
      <c r="B3" s="29" t="s">
        <v>75</v>
      </c>
      <c r="C3" s="29" t="s">
        <v>74</v>
      </c>
      <c r="D3" s="29" t="s">
        <v>73</v>
      </c>
      <c r="E3" s="29" t="s">
        <v>72</v>
      </c>
      <c r="F3" s="29" t="s">
        <v>71</v>
      </c>
      <c r="G3" s="29" t="s">
        <v>70</v>
      </c>
      <c r="H3" s="29" t="s">
        <v>69</v>
      </c>
      <c r="I3" s="29" t="s">
        <v>68</v>
      </c>
      <c r="J3" s="29" t="s">
        <v>67</v>
      </c>
      <c r="K3" s="28" t="s">
        <v>66</v>
      </c>
      <c r="L3" s="45" t="s">
        <v>65</v>
      </c>
      <c r="M3" s="45"/>
      <c r="N3" s="25"/>
    </row>
    <row r="4" spans="1:14" ht="24.9" customHeight="1" x14ac:dyDescent="0.3">
      <c r="A4" s="40">
        <v>1</v>
      </c>
      <c r="B4" s="31" t="s">
        <v>1</v>
      </c>
      <c r="C4" s="32" t="s">
        <v>77</v>
      </c>
      <c r="D4" s="33">
        <v>110</v>
      </c>
      <c r="E4" s="33">
        <v>229</v>
      </c>
      <c r="F4" s="31" t="s">
        <v>0</v>
      </c>
      <c r="G4" s="34">
        <v>600</v>
      </c>
      <c r="H4" s="35" t="s">
        <v>84</v>
      </c>
      <c r="I4" s="35" t="s">
        <v>85</v>
      </c>
      <c r="J4" s="34">
        <v>66000</v>
      </c>
      <c r="K4" s="34">
        <f t="shared" ref="K4:K58" si="0">+J4*0.25</f>
        <v>16500</v>
      </c>
      <c r="L4" s="36">
        <v>44999</v>
      </c>
      <c r="M4" s="41">
        <v>0.41666666666666669</v>
      </c>
    </row>
    <row r="5" spans="1:14" ht="24.9" customHeight="1" x14ac:dyDescent="0.3">
      <c r="A5" s="40">
        <v>2</v>
      </c>
      <c r="B5" s="31" t="s">
        <v>2</v>
      </c>
      <c r="C5" s="32" t="s">
        <v>77</v>
      </c>
      <c r="D5" s="33">
        <v>110</v>
      </c>
      <c r="E5" s="33">
        <v>236</v>
      </c>
      <c r="F5" s="31" t="s">
        <v>0</v>
      </c>
      <c r="G5" s="34">
        <v>637.82000000000005</v>
      </c>
      <c r="H5" s="35" t="s">
        <v>84</v>
      </c>
      <c r="I5" s="35" t="s">
        <v>85</v>
      </c>
      <c r="J5" s="34">
        <v>85000</v>
      </c>
      <c r="K5" s="34">
        <f t="shared" si="0"/>
        <v>21250</v>
      </c>
      <c r="L5" s="36">
        <v>44999</v>
      </c>
      <c r="M5" s="41">
        <v>0.43055555555555558</v>
      </c>
    </row>
    <row r="6" spans="1:14" ht="24.9" customHeight="1" x14ac:dyDescent="0.3">
      <c r="A6" s="40">
        <v>3</v>
      </c>
      <c r="B6" s="31" t="s">
        <v>3</v>
      </c>
      <c r="C6" s="32" t="s">
        <v>77</v>
      </c>
      <c r="D6" s="33">
        <v>132</v>
      </c>
      <c r="E6" s="33">
        <v>2</v>
      </c>
      <c r="F6" s="31" t="s">
        <v>4</v>
      </c>
      <c r="G6" s="34">
        <v>9636.2099999999991</v>
      </c>
      <c r="H6" s="35" t="s">
        <v>84</v>
      </c>
      <c r="I6" s="35" t="s">
        <v>86</v>
      </c>
      <c r="J6" s="34">
        <v>144600</v>
      </c>
      <c r="K6" s="34">
        <f t="shared" si="0"/>
        <v>36150</v>
      </c>
      <c r="L6" s="36">
        <v>44999</v>
      </c>
      <c r="M6" s="41">
        <v>0.44444444444444442</v>
      </c>
    </row>
    <row r="7" spans="1:14" ht="24.9" customHeight="1" x14ac:dyDescent="0.3">
      <c r="A7" s="40">
        <v>4</v>
      </c>
      <c r="B7" s="31" t="s">
        <v>5</v>
      </c>
      <c r="C7" s="32" t="s">
        <v>77</v>
      </c>
      <c r="D7" s="33">
        <v>181</v>
      </c>
      <c r="E7" s="33">
        <v>1</v>
      </c>
      <c r="F7" s="31" t="s">
        <v>0</v>
      </c>
      <c r="G7" s="34">
        <v>600</v>
      </c>
      <c r="H7" s="35" t="s">
        <v>84</v>
      </c>
      <c r="I7" s="35" t="s">
        <v>85</v>
      </c>
      <c r="J7" s="34">
        <v>65000</v>
      </c>
      <c r="K7" s="34">
        <f t="shared" si="0"/>
        <v>16250</v>
      </c>
      <c r="L7" s="36">
        <v>44999</v>
      </c>
      <c r="M7" s="41">
        <v>0.45833333333333331</v>
      </c>
    </row>
    <row r="8" spans="1:14" ht="24.9" customHeight="1" x14ac:dyDescent="0.3">
      <c r="A8" s="40">
        <v>5</v>
      </c>
      <c r="B8" s="31" t="s">
        <v>6</v>
      </c>
      <c r="C8" s="32" t="s">
        <v>77</v>
      </c>
      <c r="D8" s="33">
        <v>181</v>
      </c>
      <c r="E8" s="33">
        <v>2</v>
      </c>
      <c r="F8" s="31" t="s">
        <v>0</v>
      </c>
      <c r="G8" s="34">
        <v>600</v>
      </c>
      <c r="H8" s="35" t="s">
        <v>84</v>
      </c>
      <c r="I8" s="35" t="s">
        <v>85</v>
      </c>
      <c r="J8" s="34">
        <v>65000</v>
      </c>
      <c r="K8" s="34">
        <f t="shared" si="0"/>
        <v>16250</v>
      </c>
      <c r="L8" s="36">
        <v>44999</v>
      </c>
      <c r="M8" s="41">
        <v>0.47222222222222227</v>
      </c>
    </row>
    <row r="9" spans="1:14" ht="24.9" customHeight="1" x14ac:dyDescent="0.3">
      <c r="A9" s="40">
        <v>6</v>
      </c>
      <c r="B9" s="31" t="s">
        <v>7</v>
      </c>
      <c r="C9" s="32" t="s">
        <v>77</v>
      </c>
      <c r="D9" s="33">
        <v>181</v>
      </c>
      <c r="E9" s="33">
        <v>3</v>
      </c>
      <c r="F9" s="31" t="s">
        <v>0</v>
      </c>
      <c r="G9" s="34">
        <v>600</v>
      </c>
      <c r="H9" s="35" t="s">
        <v>84</v>
      </c>
      <c r="I9" s="35" t="s">
        <v>85</v>
      </c>
      <c r="J9" s="34">
        <v>60000</v>
      </c>
      <c r="K9" s="34">
        <f t="shared" si="0"/>
        <v>15000</v>
      </c>
      <c r="L9" s="36">
        <v>44999</v>
      </c>
      <c r="M9" s="41">
        <v>0.4861111111111111</v>
      </c>
    </row>
    <row r="10" spans="1:14" ht="24.9" customHeight="1" x14ac:dyDescent="0.3">
      <c r="A10" s="40">
        <v>7</v>
      </c>
      <c r="B10" s="31" t="s">
        <v>8</v>
      </c>
      <c r="C10" s="32" t="s">
        <v>77</v>
      </c>
      <c r="D10" s="33">
        <v>181</v>
      </c>
      <c r="E10" s="33">
        <v>4</v>
      </c>
      <c r="F10" s="31" t="s">
        <v>0</v>
      </c>
      <c r="G10" s="34">
        <v>600</v>
      </c>
      <c r="H10" s="35" t="s">
        <v>84</v>
      </c>
      <c r="I10" s="35" t="s">
        <v>85</v>
      </c>
      <c r="J10" s="34">
        <v>60000</v>
      </c>
      <c r="K10" s="34">
        <f t="shared" si="0"/>
        <v>15000</v>
      </c>
      <c r="L10" s="36">
        <v>44999</v>
      </c>
      <c r="M10" s="41">
        <v>0.5</v>
      </c>
    </row>
    <row r="11" spans="1:14" ht="24.9" customHeight="1" x14ac:dyDescent="0.3">
      <c r="A11" s="40">
        <v>8</v>
      </c>
      <c r="B11" s="31" t="s">
        <v>9</v>
      </c>
      <c r="C11" s="32" t="s">
        <v>77</v>
      </c>
      <c r="D11" s="33">
        <v>181</v>
      </c>
      <c r="E11" s="33">
        <v>5</v>
      </c>
      <c r="F11" s="31" t="s">
        <v>0</v>
      </c>
      <c r="G11" s="34">
        <v>600</v>
      </c>
      <c r="H11" s="35" t="s">
        <v>84</v>
      </c>
      <c r="I11" s="35" t="s">
        <v>85</v>
      </c>
      <c r="J11" s="34">
        <v>65000</v>
      </c>
      <c r="K11" s="34">
        <f t="shared" si="0"/>
        <v>16250</v>
      </c>
      <c r="L11" s="36">
        <v>44999</v>
      </c>
      <c r="M11" s="41">
        <v>0.51388888888888895</v>
      </c>
    </row>
    <row r="12" spans="1:14" ht="24.9" customHeight="1" x14ac:dyDescent="0.3">
      <c r="A12" s="40">
        <v>9</v>
      </c>
      <c r="B12" s="31" t="s">
        <v>10</v>
      </c>
      <c r="C12" s="32" t="s">
        <v>77</v>
      </c>
      <c r="D12" s="33">
        <v>181</v>
      </c>
      <c r="E12" s="33">
        <v>6</v>
      </c>
      <c r="F12" s="31" t="s">
        <v>0</v>
      </c>
      <c r="G12" s="34">
        <v>600</v>
      </c>
      <c r="H12" s="35" t="s">
        <v>84</v>
      </c>
      <c r="I12" s="35" t="s">
        <v>85</v>
      </c>
      <c r="J12" s="34">
        <v>65000</v>
      </c>
      <c r="K12" s="34">
        <f t="shared" si="0"/>
        <v>16250</v>
      </c>
      <c r="L12" s="36">
        <v>44999</v>
      </c>
      <c r="M12" s="41">
        <v>0.56944444444444442</v>
      </c>
    </row>
    <row r="13" spans="1:14" ht="24.9" customHeight="1" x14ac:dyDescent="0.3">
      <c r="A13" s="40">
        <v>10</v>
      </c>
      <c r="B13" s="31" t="s">
        <v>11</v>
      </c>
      <c r="C13" s="32" t="s">
        <v>77</v>
      </c>
      <c r="D13" s="33">
        <v>181</v>
      </c>
      <c r="E13" s="33">
        <v>7</v>
      </c>
      <c r="F13" s="31" t="s">
        <v>0</v>
      </c>
      <c r="G13" s="34">
        <v>600</v>
      </c>
      <c r="H13" s="35" t="s">
        <v>84</v>
      </c>
      <c r="I13" s="35" t="s">
        <v>85</v>
      </c>
      <c r="J13" s="34">
        <v>60000</v>
      </c>
      <c r="K13" s="34">
        <f t="shared" si="0"/>
        <v>15000</v>
      </c>
      <c r="L13" s="36">
        <v>44999</v>
      </c>
      <c r="M13" s="41">
        <v>0.58333333333333337</v>
      </c>
    </row>
    <row r="14" spans="1:14" ht="24.9" customHeight="1" x14ac:dyDescent="0.3">
      <c r="A14" s="40">
        <v>11</v>
      </c>
      <c r="B14" s="31" t="s">
        <v>12</v>
      </c>
      <c r="C14" s="32" t="s">
        <v>77</v>
      </c>
      <c r="D14" s="33">
        <v>181</v>
      </c>
      <c r="E14" s="33">
        <v>8</v>
      </c>
      <c r="F14" s="31" t="s">
        <v>0</v>
      </c>
      <c r="G14" s="34">
        <v>600</v>
      </c>
      <c r="H14" s="35" t="s">
        <v>84</v>
      </c>
      <c r="I14" s="35" t="s">
        <v>85</v>
      </c>
      <c r="J14" s="34">
        <v>60000</v>
      </c>
      <c r="K14" s="34">
        <f t="shared" si="0"/>
        <v>15000</v>
      </c>
      <c r="L14" s="36">
        <v>44999</v>
      </c>
      <c r="M14" s="41">
        <v>0.59722222222222221</v>
      </c>
    </row>
    <row r="15" spans="1:14" ht="24.9" customHeight="1" x14ac:dyDescent="0.3">
      <c r="A15" s="40">
        <v>12</v>
      </c>
      <c r="B15" s="31" t="s">
        <v>13</v>
      </c>
      <c r="C15" s="32" t="s">
        <v>77</v>
      </c>
      <c r="D15" s="33">
        <v>184</v>
      </c>
      <c r="E15" s="33">
        <v>3</v>
      </c>
      <c r="F15" s="31" t="s">
        <v>0</v>
      </c>
      <c r="G15" s="34">
        <v>598.45000000000005</v>
      </c>
      <c r="H15" s="35" t="s">
        <v>84</v>
      </c>
      <c r="I15" s="35" t="s">
        <v>85</v>
      </c>
      <c r="J15" s="34">
        <v>72000</v>
      </c>
      <c r="K15" s="34">
        <f t="shared" si="0"/>
        <v>18000</v>
      </c>
      <c r="L15" s="36">
        <v>44999</v>
      </c>
      <c r="M15" s="41">
        <v>0.61111111111111105</v>
      </c>
    </row>
    <row r="16" spans="1:14" ht="24.9" customHeight="1" x14ac:dyDescent="0.3">
      <c r="A16" s="40">
        <v>13</v>
      </c>
      <c r="B16" s="31" t="s">
        <v>14</v>
      </c>
      <c r="C16" s="32" t="s">
        <v>77</v>
      </c>
      <c r="D16" s="33">
        <v>184</v>
      </c>
      <c r="E16" s="33">
        <v>4</v>
      </c>
      <c r="F16" s="31" t="s">
        <v>0</v>
      </c>
      <c r="G16" s="34">
        <v>650.19000000000005</v>
      </c>
      <c r="H16" s="35" t="s">
        <v>84</v>
      </c>
      <c r="I16" s="35" t="s">
        <v>85</v>
      </c>
      <c r="J16" s="34">
        <v>70000</v>
      </c>
      <c r="K16" s="34">
        <f t="shared" si="0"/>
        <v>17500</v>
      </c>
      <c r="L16" s="36">
        <v>44999</v>
      </c>
      <c r="M16" s="41">
        <v>0.625</v>
      </c>
    </row>
    <row r="17" spans="1:13" ht="24.9" customHeight="1" x14ac:dyDescent="0.3">
      <c r="A17" s="40">
        <v>14</v>
      </c>
      <c r="B17" s="31" t="s">
        <v>15</v>
      </c>
      <c r="C17" s="32" t="s">
        <v>77</v>
      </c>
      <c r="D17" s="33">
        <v>185</v>
      </c>
      <c r="E17" s="33">
        <v>1</v>
      </c>
      <c r="F17" s="31" t="s">
        <v>0</v>
      </c>
      <c r="G17" s="34">
        <v>710.22</v>
      </c>
      <c r="H17" s="35" t="s">
        <v>84</v>
      </c>
      <c r="I17" s="35" t="s">
        <v>85</v>
      </c>
      <c r="J17" s="34">
        <v>75000</v>
      </c>
      <c r="K17" s="34">
        <f t="shared" si="0"/>
        <v>18750</v>
      </c>
      <c r="L17" s="36">
        <v>44999</v>
      </c>
      <c r="M17" s="41">
        <v>0.63888888888888895</v>
      </c>
    </row>
    <row r="18" spans="1:13" ht="24.9" customHeight="1" x14ac:dyDescent="0.3">
      <c r="A18" s="40">
        <v>15</v>
      </c>
      <c r="B18" s="31" t="s">
        <v>16</v>
      </c>
      <c r="C18" s="32" t="s">
        <v>77</v>
      </c>
      <c r="D18" s="33">
        <v>185</v>
      </c>
      <c r="E18" s="33">
        <v>2</v>
      </c>
      <c r="F18" s="31" t="s">
        <v>0</v>
      </c>
      <c r="G18" s="34">
        <v>763.39</v>
      </c>
      <c r="H18" s="35" t="s">
        <v>84</v>
      </c>
      <c r="I18" s="35" t="s">
        <v>85</v>
      </c>
      <c r="J18" s="34">
        <v>79500</v>
      </c>
      <c r="K18" s="34">
        <f t="shared" si="0"/>
        <v>19875</v>
      </c>
      <c r="L18" s="36">
        <v>44999</v>
      </c>
      <c r="M18" s="41">
        <v>0.65277777777777779</v>
      </c>
    </row>
    <row r="19" spans="1:13" ht="24.9" customHeight="1" x14ac:dyDescent="0.3">
      <c r="A19" s="40">
        <v>16</v>
      </c>
      <c r="B19" s="31" t="s">
        <v>17</v>
      </c>
      <c r="C19" s="32" t="s">
        <v>77</v>
      </c>
      <c r="D19" s="33">
        <v>185</v>
      </c>
      <c r="E19" s="33">
        <v>4</v>
      </c>
      <c r="F19" s="31" t="s">
        <v>0</v>
      </c>
      <c r="G19" s="34">
        <v>586.88</v>
      </c>
      <c r="H19" s="35" t="s">
        <v>84</v>
      </c>
      <c r="I19" s="35" t="s">
        <v>85</v>
      </c>
      <c r="J19" s="34">
        <v>75000</v>
      </c>
      <c r="K19" s="34">
        <f t="shared" si="0"/>
        <v>18750</v>
      </c>
      <c r="L19" s="36">
        <v>44999</v>
      </c>
      <c r="M19" s="41">
        <v>0.66666666666666663</v>
      </c>
    </row>
    <row r="20" spans="1:13" ht="24.9" customHeight="1" x14ac:dyDescent="0.3">
      <c r="A20" s="40">
        <v>17</v>
      </c>
      <c r="B20" s="31" t="s">
        <v>18</v>
      </c>
      <c r="C20" s="32" t="s">
        <v>77</v>
      </c>
      <c r="D20" s="33">
        <v>185</v>
      </c>
      <c r="E20" s="33">
        <v>5</v>
      </c>
      <c r="F20" s="31" t="s">
        <v>0</v>
      </c>
      <c r="G20" s="34">
        <v>600</v>
      </c>
      <c r="H20" s="35" t="s">
        <v>84</v>
      </c>
      <c r="I20" s="35" t="s">
        <v>85</v>
      </c>
      <c r="J20" s="34">
        <v>70000</v>
      </c>
      <c r="K20" s="34">
        <f t="shared" si="0"/>
        <v>17500</v>
      </c>
      <c r="L20" s="36">
        <v>44999</v>
      </c>
      <c r="M20" s="41">
        <v>0.68055555555555547</v>
      </c>
    </row>
    <row r="21" spans="1:13" ht="24.9" customHeight="1" x14ac:dyDescent="0.3">
      <c r="A21" s="40">
        <v>18</v>
      </c>
      <c r="B21" s="31" t="s">
        <v>19</v>
      </c>
      <c r="C21" s="32" t="s">
        <v>77</v>
      </c>
      <c r="D21" s="33">
        <v>186</v>
      </c>
      <c r="E21" s="33">
        <v>1</v>
      </c>
      <c r="F21" s="31" t="s">
        <v>0</v>
      </c>
      <c r="G21" s="34">
        <v>596.11</v>
      </c>
      <c r="H21" s="35" t="s">
        <v>84</v>
      </c>
      <c r="I21" s="35" t="s">
        <v>85</v>
      </c>
      <c r="J21" s="34">
        <v>75600</v>
      </c>
      <c r="K21" s="34">
        <f t="shared" si="0"/>
        <v>18900</v>
      </c>
      <c r="L21" s="36">
        <v>44999</v>
      </c>
      <c r="M21" s="41">
        <v>0.69444444444444453</v>
      </c>
    </row>
    <row r="22" spans="1:13" ht="24.9" customHeight="1" x14ac:dyDescent="0.3">
      <c r="A22" s="40">
        <v>19</v>
      </c>
      <c r="B22" s="31" t="s">
        <v>20</v>
      </c>
      <c r="C22" s="32" t="s">
        <v>77</v>
      </c>
      <c r="D22" s="33">
        <v>186</v>
      </c>
      <c r="E22" s="33">
        <v>3</v>
      </c>
      <c r="F22" s="31" t="s">
        <v>0</v>
      </c>
      <c r="G22" s="34">
        <v>637.94000000000005</v>
      </c>
      <c r="H22" s="35" t="s">
        <v>84</v>
      </c>
      <c r="I22" s="35" t="s">
        <v>85</v>
      </c>
      <c r="J22" s="34">
        <v>80000</v>
      </c>
      <c r="K22" s="34">
        <f t="shared" si="0"/>
        <v>20000</v>
      </c>
      <c r="L22" s="36">
        <v>44999</v>
      </c>
      <c r="M22" s="41">
        <v>0.70833333333333337</v>
      </c>
    </row>
    <row r="23" spans="1:13" ht="24.9" customHeight="1" x14ac:dyDescent="0.3">
      <c r="A23" s="40">
        <v>20</v>
      </c>
      <c r="B23" s="31" t="s">
        <v>21</v>
      </c>
      <c r="C23" s="32" t="s">
        <v>77</v>
      </c>
      <c r="D23" s="33">
        <v>186</v>
      </c>
      <c r="E23" s="33">
        <v>5</v>
      </c>
      <c r="F23" s="31" t="s">
        <v>0</v>
      </c>
      <c r="G23" s="34">
        <v>645.25</v>
      </c>
      <c r="H23" s="35" t="s">
        <v>84</v>
      </c>
      <c r="I23" s="35" t="s">
        <v>85</v>
      </c>
      <c r="J23" s="34">
        <v>87200</v>
      </c>
      <c r="K23" s="34">
        <f t="shared" si="0"/>
        <v>21800</v>
      </c>
      <c r="L23" s="36">
        <v>45000</v>
      </c>
      <c r="M23" s="41">
        <v>0.41666666666666669</v>
      </c>
    </row>
    <row r="24" spans="1:13" ht="24.9" customHeight="1" x14ac:dyDescent="0.3">
      <c r="A24" s="40">
        <v>21</v>
      </c>
      <c r="B24" s="31" t="s">
        <v>22</v>
      </c>
      <c r="C24" s="32" t="s">
        <v>77</v>
      </c>
      <c r="D24" s="33">
        <v>189</v>
      </c>
      <c r="E24" s="33">
        <v>1</v>
      </c>
      <c r="F24" s="31" t="s">
        <v>0</v>
      </c>
      <c r="G24" s="34">
        <v>683.3</v>
      </c>
      <c r="H24" s="35" t="s">
        <v>84</v>
      </c>
      <c r="I24" s="35" t="s">
        <v>85</v>
      </c>
      <c r="J24" s="34">
        <v>85000</v>
      </c>
      <c r="K24" s="34">
        <f t="shared" si="0"/>
        <v>21250</v>
      </c>
      <c r="L24" s="36">
        <v>45000</v>
      </c>
      <c r="M24" s="41">
        <v>0.43055555555555558</v>
      </c>
    </row>
    <row r="25" spans="1:13" ht="24.9" customHeight="1" x14ac:dyDescent="0.3">
      <c r="A25" s="40">
        <v>22</v>
      </c>
      <c r="B25" s="31" t="s">
        <v>23</v>
      </c>
      <c r="C25" s="32" t="s">
        <v>77</v>
      </c>
      <c r="D25" s="33">
        <v>189</v>
      </c>
      <c r="E25" s="33">
        <v>5</v>
      </c>
      <c r="F25" s="31" t="s">
        <v>0</v>
      </c>
      <c r="G25" s="34">
        <v>513.82000000000005</v>
      </c>
      <c r="H25" s="35" t="s">
        <v>84</v>
      </c>
      <c r="I25" s="35" t="s">
        <v>85</v>
      </c>
      <c r="J25" s="34">
        <v>90000</v>
      </c>
      <c r="K25" s="34">
        <f t="shared" si="0"/>
        <v>22500</v>
      </c>
      <c r="L25" s="36">
        <v>45000</v>
      </c>
      <c r="M25" s="41">
        <v>0.44444444444444442</v>
      </c>
    </row>
    <row r="26" spans="1:13" ht="24.9" customHeight="1" x14ac:dyDescent="0.3">
      <c r="A26" s="40">
        <v>23</v>
      </c>
      <c r="B26" s="31" t="s">
        <v>24</v>
      </c>
      <c r="C26" s="32" t="s">
        <v>77</v>
      </c>
      <c r="D26" s="33">
        <v>189</v>
      </c>
      <c r="E26" s="33">
        <v>8</v>
      </c>
      <c r="F26" s="31" t="s">
        <v>0</v>
      </c>
      <c r="G26" s="34">
        <v>688.05</v>
      </c>
      <c r="H26" s="35" t="s">
        <v>84</v>
      </c>
      <c r="I26" s="35" t="s">
        <v>85</v>
      </c>
      <c r="J26" s="34">
        <v>90000</v>
      </c>
      <c r="K26" s="34">
        <f t="shared" si="0"/>
        <v>22500</v>
      </c>
      <c r="L26" s="36">
        <v>45000</v>
      </c>
      <c r="M26" s="41">
        <v>0.45833333333333331</v>
      </c>
    </row>
    <row r="27" spans="1:13" ht="24.9" customHeight="1" x14ac:dyDescent="0.3">
      <c r="A27" s="40">
        <v>24</v>
      </c>
      <c r="B27" s="31" t="s">
        <v>25</v>
      </c>
      <c r="C27" s="32" t="s">
        <v>77</v>
      </c>
      <c r="D27" s="33">
        <v>191</v>
      </c>
      <c r="E27" s="33">
        <v>1</v>
      </c>
      <c r="F27" s="31" t="s">
        <v>0</v>
      </c>
      <c r="G27" s="34">
        <v>585.96</v>
      </c>
      <c r="H27" s="35" t="s">
        <v>84</v>
      </c>
      <c r="I27" s="35" t="s">
        <v>85</v>
      </c>
      <c r="J27" s="34">
        <v>80000</v>
      </c>
      <c r="K27" s="34">
        <f t="shared" si="0"/>
        <v>20000</v>
      </c>
      <c r="L27" s="36">
        <v>45000</v>
      </c>
      <c r="M27" s="41">
        <v>0.47222222222222227</v>
      </c>
    </row>
    <row r="28" spans="1:13" ht="24.9" customHeight="1" x14ac:dyDescent="0.3">
      <c r="A28" s="40">
        <v>25</v>
      </c>
      <c r="B28" s="31" t="s">
        <v>26</v>
      </c>
      <c r="C28" s="32" t="s">
        <v>77</v>
      </c>
      <c r="D28" s="33">
        <v>191</v>
      </c>
      <c r="E28" s="33">
        <v>3</v>
      </c>
      <c r="F28" s="31" t="s">
        <v>0</v>
      </c>
      <c r="G28" s="34">
        <v>600</v>
      </c>
      <c r="H28" s="35" t="s">
        <v>84</v>
      </c>
      <c r="I28" s="35" t="s">
        <v>85</v>
      </c>
      <c r="J28" s="34">
        <v>75000</v>
      </c>
      <c r="K28" s="34">
        <f t="shared" si="0"/>
        <v>18750</v>
      </c>
      <c r="L28" s="36">
        <v>45000</v>
      </c>
      <c r="M28" s="41">
        <v>0.4861111111111111</v>
      </c>
    </row>
    <row r="29" spans="1:13" ht="24.9" customHeight="1" x14ac:dyDescent="0.3">
      <c r="A29" s="40">
        <v>26</v>
      </c>
      <c r="B29" s="31" t="s">
        <v>29</v>
      </c>
      <c r="C29" s="32" t="s">
        <v>77</v>
      </c>
      <c r="D29" s="33">
        <v>191</v>
      </c>
      <c r="E29" s="33">
        <v>4</v>
      </c>
      <c r="F29" s="31" t="s">
        <v>0</v>
      </c>
      <c r="G29" s="34">
        <v>574.09</v>
      </c>
      <c r="H29" s="35" t="s">
        <v>84</v>
      </c>
      <c r="I29" s="35" t="s">
        <v>85</v>
      </c>
      <c r="J29" s="34">
        <v>75000</v>
      </c>
      <c r="K29" s="34">
        <f t="shared" si="0"/>
        <v>18750</v>
      </c>
      <c r="L29" s="36">
        <v>45000</v>
      </c>
      <c r="M29" s="41">
        <v>0.5</v>
      </c>
    </row>
    <row r="30" spans="1:13" ht="24.9" customHeight="1" x14ac:dyDescent="0.3">
      <c r="A30" s="40">
        <v>27</v>
      </c>
      <c r="B30" s="31" t="s">
        <v>27</v>
      </c>
      <c r="C30" s="32" t="s">
        <v>77</v>
      </c>
      <c r="D30" s="33">
        <v>191</v>
      </c>
      <c r="E30" s="33">
        <v>5</v>
      </c>
      <c r="F30" s="31" t="s">
        <v>0</v>
      </c>
      <c r="G30" s="34">
        <v>600</v>
      </c>
      <c r="H30" s="35" t="s">
        <v>84</v>
      </c>
      <c r="I30" s="35" t="s">
        <v>85</v>
      </c>
      <c r="J30" s="34">
        <v>80000</v>
      </c>
      <c r="K30" s="34">
        <f t="shared" si="0"/>
        <v>20000</v>
      </c>
      <c r="L30" s="36">
        <v>45000</v>
      </c>
      <c r="M30" s="41">
        <v>0.51388888888888895</v>
      </c>
    </row>
    <row r="31" spans="1:13" ht="24.9" customHeight="1" x14ac:dyDescent="0.3">
      <c r="A31" s="40">
        <v>28</v>
      </c>
      <c r="B31" s="31" t="s">
        <v>28</v>
      </c>
      <c r="C31" s="32" t="s">
        <v>77</v>
      </c>
      <c r="D31" s="33">
        <v>191</v>
      </c>
      <c r="E31" s="33">
        <v>6</v>
      </c>
      <c r="F31" s="31" t="s">
        <v>0</v>
      </c>
      <c r="G31" s="34">
        <v>600</v>
      </c>
      <c r="H31" s="35" t="s">
        <v>84</v>
      </c>
      <c r="I31" s="35" t="s">
        <v>85</v>
      </c>
      <c r="J31" s="34">
        <v>80000</v>
      </c>
      <c r="K31" s="34">
        <f t="shared" si="0"/>
        <v>20000</v>
      </c>
      <c r="L31" s="36">
        <v>45000</v>
      </c>
      <c r="M31" s="41">
        <v>0.56944444444444442</v>
      </c>
    </row>
    <row r="32" spans="1:13" ht="24.9" customHeight="1" x14ac:dyDescent="0.3">
      <c r="A32" s="40">
        <v>29</v>
      </c>
      <c r="B32" s="31" t="s">
        <v>30</v>
      </c>
      <c r="C32" s="32" t="s">
        <v>77</v>
      </c>
      <c r="D32" s="33">
        <v>192</v>
      </c>
      <c r="E32" s="33">
        <v>1</v>
      </c>
      <c r="F32" s="31" t="s">
        <v>0</v>
      </c>
      <c r="G32" s="34">
        <v>601.39</v>
      </c>
      <c r="H32" s="35" t="s">
        <v>84</v>
      </c>
      <c r="I32" s="35" t="s">
        <v>85</v>
      </c>
      <c r="J32" s="34">
        <v>75000</v>
      </c>
      <c r="K32" s="34">
        <f t="shared" si="0"/>
        <v>18750</v>
      </c>
      <c r="L32" s="36">
        <v>45000</v>
      </c>
      <c r="M32" s="41">
        <v>0.58333333333333337</v>
      </c>
    </row>
    <row r="33" spans="1:13" ht="24.9" customHeight="1" x14ac:dyDescent="0.3">
      <c r="A33" s="40">
        <v>30</v>
      </c>
      <c r="B33" s="31" t="s">
        <v>31</v>
      </c>
      <c r="C33" s="32" t="s">
        <v>77</v>
      </c>
      <c r="D33" s="33">
        <v>192</v>
      </c>
      <c r="E33" s="33">
        <v>2</v>
      </c>
      <c r="F33" s="31" t="s">
        <v>0</v>
      </c>
      <c r="G33" s="34">
        <v>583.19000000000005</v>
      </c>
      <c r="H33" s="35" t="s">
        <v>84</v>
      </c>
      <c r="I33" s="35" t="s">
        <v>85</v>
      </c>
      <c r="J33" s="34">
        <v>70000</v>
      </c>
      <c r="K33" s="34">
        <f t="shared" si="0"/>
        <v>17500</v>
      </c>
      <c r="L33" s="36">
        <v>45000</v>
      </c>
      <c r="M33" s="41">
        <v>0.59722222222222221</v>
      </c>
    </row>
    <row r="34" spans="1:13" ht="24.9" customHeight="1" x14ac:dyDescent="0.3">
      <c r="A34" s="40">
        <v>31</v>
      </c>
      <c r="B34" s="31" t="s">
        <v>32</v>
      </c>
      <c r="C34" s="32" t="s">
        <v>77</v>
      </c>
      <c r="D34" s="33">
        <v>192</v>
      </c>
      <c r="E34" s="33">
        <v>6</v>
      </c>
      <c r="F34" s="31" t="s">
        <v>0</v>
      </c>
      <c r="G34" s="34">
        <v>704.76</v>
      </c>
      <c r="H34" s="35" t="s">
        <v>84</v>
      </c>
      <c r="I34" s="35" t="s">
        <v>85</v>
      </c>
      <c r="J34" s="34">
        <v>80000</v>
      </c>
      <c r="K34" s="34">
        <f t="shared" si="0"/>
        <v>20000</v>
      </c>
      <c r="L34" s="36">
        <v>45000</v>
      </c>
      <c r="M34" s="41">
        <v>0.61111111111111105</v>
      </c>
    </row>
    <row r="35" spans="1:13" ht="24.9" customHeight="1" x14ac:dyDescent="0.3">
      <c r="A35" s="40">
        <v>32</v>
      </c>
      <c r="B35" s="31" t="s">
        <v>33</v>
      </c>
      <c r="C35" s="32" t="s">
        <v>77</v>
      </c>
      <c r="D35" s="33">
        <v>192</v>
      </c>
      <c r="E35" s="33">
        <v>7</v>
      </c>
      <c r="F35" s="31" t="s">
        <v>0</v>
      </c>
      <c r="G35" s="34">
        <v>669.87</v>
      </c>
      <c r="H35" s="35" t="s">
        <v>84</v>
      </c>
      <c r="I35" s="35" t="s">
        <v>85</v>
      </c>
      <c r="J35" s="34">
        <v>90500</v>
      </c>
      <c r="K35" s="34">
        <f t="shared" si="0"/>
        <v>22625</v>
      </c>
      <c r="L35" s="36">
        <v>45000</v>
      </c>
      <c r="M35" s="41">
        <v>0.625</v>
      </c>
    </row>
    <row r="36" spans="1:13" ht="24.9" customHeight="1" x14ac:dyDescent="0.3">
      <c r="A36" s="40">
        <v>33</v>
      </c>
      <c r="B36" s="31" t="s">
        <v>34</v>
      </c>
      <c r="C36" s="32" t="s">
        <v>77</v>
      </c>
      <c r="D36" s="33">
        <v>196</v>
      </c>
      <c r="E36" s="33">
        <v>6</v>
      </c>
      <c r="F36" s="31" t="s">
        <v>0</v>
      </c>
      <c r="G36" s="34">
        <v>720.66</v>
      </c>
      <c r="H36" s="35" t="s">
        <v>84</v>
      </c>
      <c r="I36" s="35" t="s">
        <v>85</v>
      </c>
      <c r="J36" s="34">
        <v>80000</v>
      </c>
      <c r="K36" s="34">
        <f t="shared" si="0"/>
        <v>20000</v>
      </c>
      <c r="L36" s="36">
        <v>45000</v>
      </c>
      <c r="M36" s="41">
        <v>0.63888888888888895</v>
      </c>
    </row>
    <row r="37" spans="1:13" ht="24.9" customHeight="1" x14ac:dyDescent="0.3">
      <c r="A37" s="40">
        <v>34</v>
      </c>
      <c r="B37" s="31" t="s">
        <v>35</v>
      </c>
      <c r="C37" s="32" t="s">
        <v>77</v>
      </c>
      <c r="D37" s="33">
        <v>196</v>
      </c>
      <c r="E37" s="33">
        <v>9</v>
      </c>
      <c r="F37" s="31" t="s">
        <v>0</v>
      </c>
      <c r="G37" s="34">
        <v>583</v>
      </c>
      <c r="H37" s="35" t="s">
        <v>84</v>
      </c>
      <c r="I37" s="35" t="s">
        <v>85</v>
      </c>
      <c r="J37" s="34">
        <v>70000</v>
      </c>
      <c r="K37" s="34">
        <f t="shared" si="0"/>
        <v>17500</v>
      </c>
      <c r="L37" s="36">
        <v>45000</v>
      </c>
      <c r="M37" s="41">
        <v>0.65277777777777779</v>
      </c>
    </row>
    <row r="38" spans="1:13" ht="24.9" customHeight="1" x14ac:dyDescent="0.3">
      <c r="A38" s="40">
        <v>35</v>
      </c>
      <c r="B38" s="31" t="s">
        <v>36</v>
      </c>
      <c r="C38" s="32" t="s">
        <v>77</v>
      </c>
      <c r="D38" s="33">
        <v>196</v>
      </c>
      <c r="E38" s="33">
        <v>10</v>
      </c>
      <c r="F38" s="31" t="s">
        <v>0</v>
      </c>
      <c r="G38" s="34">
        <v>599.28</v>
      </c>
      <c r="H38" s="35" t="s">
        <v>84</v>
      </c>
      <c r="I38" s="35" t="s">
        <v>85</v>
      </c>
      <c r="J38" s="34">
        <v>70000</v>
      </c>
      <c r="K38" s="34">
        <f t="shared" si="0"/>
        <v>17500</v>
      </c>
      <c r="L38" s="36">
        <v>45000</v>
      </c>
      <c r="M38" s="41">
        <v>0.66666666666666663</v>
      </c>
    </row>
    <row r="39" spans="1:13" ht="24.9" customHeight="1" x14ac:dyDescent="0.3">
      <c r="A39" s="40">
        <v>36</v>
      </c>
      <c r="B39" s="31" t="s">
        <v>37</v>
      </c>
      <c r="C39" s="32" t="s">
        <v>77</v>
      </c>
      <c r="D39" s="33">
        <v>197</v>
      </c>
      <c r="E39" s="33">
        <v>2</v>
      </c>
      <c r="F39" s="31" t="s">
        <v>0</v>
      </c>
      <c r="G39" s="34">
        <v>644.4</v>
      </c>
      <c r="H39" s="35" t="s">
        <v>84</v>
      </c>
      <c r="I39" s="35" t="s">
        <v>85</v>
      </c>
      <c r="J39" s="34">
        <v>70000</v>
      </c>
      <c r="K39" s="34">
        <f t="shared" si="0"/>
        <v>17500</v>
      </c>
      <c r="L39" s="36">
        <v>45000</v>
      </c>
      <c r="M39" s="41">
        <v>0.68055555555555547</v>
      </c>
    </row>
    <row r="40" spans="1:13" ht="24.9" customHeight="1" x14ac:dyDescent="0.3">
      <c r="A40" s="40">
        <v>37</v>
      </c>
      <c r="B40" s="31" t="s">
        <v>38</v>
      </c>
      <c r="C40" s="32" t="s">
        <v>77</v>
      </c>
      <c r="D40" s="33">
        <v>197</v>
      </c>
      <c r="E40" s="33">
        <v>3</v>
      </c>
      <c r="F40" s="31" t="s">
        <v>0</v>
      </c>
      <c r="G40" s="34">
        <v>656.66</v>
      </c>
      <c r="H40" s="35" t="s">
        <v>84</v>
      </c>
      <c r="I40" s="35" t="s">
        <v>85</v>
      </c>
      <c r="J40" s="34">
        <v>70500</v>
      </c>
      <c r="K40" s="34">
        <f t="shared" si="0"/>
        <v>17625</v>
      </c>
      <c r="L40" s="36">
        <v>45000</v>
      </c>
      <c r="M40" s="41">
        <v>0.69444444444444453</v>
      </c>
    </row>
    <row r="41" spans="1:13" ht="24.9" customHeight="1" x14ac:dyDescent="0.3">
      <c r="A41" s="40">
        <v>38</v>
      </c>
      <c r="B41" s="31" t="s">
        <v>39</v>
      </c>
      <c r="C41" s="32" t="s">
        <v>77</v>
      </c>
      <c r="D41" s="33">
        <v>197</v>
      </c>
      <c r="E41" s="33">
        <v>5</v>
      </c>
      <c r="F41" s="31" t="s">
        <v>0</v>
      </c>
      <c r="G41" s="34">
        <v>600</v>
      </c>
      <c r="H41" s="35" t="s">
        <v>84</v>
      </c>
      <c r="I41" s="35" t="s">
        <v>85</v>
      </c>
      <c r="J41" s="34">
        <v>70000</v>
      </c>
      <c r="K41" s="34">
        <f t="shared" si="0"/>
        <v>17500</v>
      </c>
      <c r="L41" s="36">
        <v>45000</v>
      </c>
      <c r="M41" s="41">
        <v>0.70833333333333337</v>
      </c>
    </row>
    <row r="42" spans="1:13" ht="24.9" customHeight="1" x14ac:dyDescent="0.3">
      <c r="A42" s="40">
        <v>39</v>
      </c>
      <c r="B42" s="31" t="s">
        <v>40</v>
      </c>
      <c r="C42" s="32" t="s">
        <v>77</v>
      </c>
      <c r="D42" s="33">
        <v>197</v>
      </c>
      <c r="E42" s="33">
        <v>9</v>
      </c>
      <c r="F42" s="31" t="s">
        <v>0</v>
      </c>
      <c r="G42" s="34">
        <v>784.58</v>
      </c>
      <c r="H42" s="35" t="s">
        <v>84</v>
      </c>
      <c r="I42" s="35" t="s">
        <v>85</v>
      </c>
      <c r="J42" s="34">
        <v>98100</v>
      </c>
      <c r="K42" s="34">
        <f t="shared" si="0"/>
        <v>24525</v>
      </c>
      <c r="L42" s="36">
        <v>44636</v>
      </c>
      <c r="M42" s="41">
        <v>0.41666666666666669</v>
      </c>
    </row>
    <row r="43" spans="1:13" ht="24.9" customHeight="1" x14ac:dyDescent="0.3">
      <c r="A43" s="40">
        <v>40</v>
      </c>
      <c r="B43" s="31" t="s">
        <v>41</v>
      </c>
      <c r="C43" s="32" t="s">
        <v>77</v>
      </c>
      <c r="D43" s="33">
        <v>200</v>
      </c>
      <c r="E43" s="33">
        <v>1</v>
      </c>
      <c r="F43" s="31" t="s">
        <v>0</v>
      </c>
      <c r="G43" s="34">
        <v>670.6</v>
      </c>
      <c r="H43" s="35" t="s">
        <v>84</v>
      </c>
      <c r="I43" s="35" t="s">
        <v>85</v>
      </c>
      <c r="J43" s="34">
        <v>83900</v>
      </c>
      <c r="K43" s="34">
        <f t="shared" si="0"/>
        <v>20975</v>
      </c>
      <c r="L43" s="36">
        <v>44636</v>
      </c>
      <c r="M43" s="41">
        <v>0.43055555555555558</v>
      </c>
    </row>
    <row r="44" spans="1:13" ht="24.9" customHeight="1" x14ac:dyDescent="0.3">
      <c r="A44" s="40">
        <v>41</v>
      </c>
      <c r="B44" s="31" t="s">
        <v>42</v>
      </c>
      <c r="C44" s="32" t="s">
        <v>77</v>
      </c>
      <c r="D44" s="33">
        <v>200</v>
      </c>
      <c r="E44" s="33">
        <v>2</v>
      </c>
      <c r="F44" s="31" t="s">
        <v>0</v>
      </c>
      <c r="G44" s="34">
        <v>723.15</v>
      </c>
      <c r="H44" s="35" t="s">
        <v>84</v>
      </c>
      <c r="I44" s="35" t="s">
        <v>85</v>
      </c>
      <c r="J44" s="34">
        <v>140800</v>
      </c>
      <c r="K44" s="34">
        <f t="shared" si="0"/>
        <v>35200</v>
      </c>
      <c r="L44" s="36">
        <v>44636</v>
      </c>
      <c r="M44" s="41">
        <v>0.44444444444444442</v>
      </c>
    </row>
    <row r="45" spans="1:13" ht="24.9" customHeight="1" x14ac:dyDescent="0.3">
      <c r="A45" s="40">
        <v>42</v>
      </c>
      <c r="B45" s="31" t="s">
        <v>43</v>
      </c>
      <c r="C45" s="32" t="s">
        <v>77</v>
      </c>
      <c r="D45" s="33">
        <v>200</v>
      </c>
      <c r="E45" s="33">
        <v>4</v>
      </c>
      <c r="F45" s="31" t="s">
        <v>0</v>
      </c>
      <c r="G45" s="34">
        <v>595.62</v>
      </c>
      <c r="H45" s="35" t="s">
        <v>84</v>
      </c>
      <c r="I45" s="35" t="s">
        <v>85</v>
      </c>
      <c r="J45" s="34">
        <v>98900</v>
      </c>
      <c r="K45" s="34">
        <f t="shared" si="0"/>
        <v>24725</v>
      </c>
      <c r="L45" s="36">
        <v>44636</v>
      </c>
      <c r="M45" s="41">
        <v>0.45833333333333331</v>
      </c>
    </row>
    <row r="46" spans="1:13" ht="24.9" customHeight="1" x14ac:dyDescent="0.3">
      <c r="A46" s="40">
        <v>43</v>
      </c>
      <c r="B46" s="31" t="s">
        <v>44</v>
      </c>
      <c r="C46" s="32" t="s">
        <v>77</v>
      </c>
      <c r="D46" s="33">
        <v>200</v>
      </c>
      <c r="E46" s="33">
        <v>5</v>
      </c>
      <c r="F46" s="31" t="s">
        <v>0</v>
      </c>
      <c r="G46" s="34">
        <v>598.07000000000005</v>
      </c>
      <c r="H46" s="35" t="s">
        <v>84</v>
      </c>
      <c r="I46" s="35" t="s">
        <v>85</v>
      </c>
      <c r="J46" s="34">
        <v>80800</v>
      </c>
      <c r="K46" s="34">
        <f t="shared" si="0"/>
        <v>20200</v>
      </c>
      <c r="L46" s="36">
        <v>44636</v>
      </c>
      <c r="M46" s="41">
        <v>0.47222222222222227</v>
      </c>
    </row>
    <row r="47" spans="1:13" ht="24.9" customHeight="1" x14ac:dyDescent="0.3">
      <c r="A47" s="40">
        <v>44</v>
      </c>
      <c r="B47" s="31" t="s">
        <v>45</v>
      </c>
      <c r="C47" s="32" t="s">
        <v>77</v>
      </c>
      <c r="D47" s="33">
        <v>212</v>
      </c>
      <c r="E47" s="33">
        <v>4</v>
      </c>
      <c r="F47" s="31" t="s">
        <v>0</v>
      </c>
      <c r="G47" s="34">
        <v>1034.06</v>
      </c>
      <c r="H47" s="35" t="s">
        <v>84</v>
      </c>
      <c r="I47" s="35" t="s">
        <v>87</v>
      </c>
      <c r="J47" s="34">
        <v>77600</v>
      </c>
      <c r="K47" s="34">
        <f t="shared" si="0"/>
        <v>19400</v>
      </c>
      <c r="L47" s="36">
        <v>44636</v>
      </c>
      <c r="M47" s="41">
        <v>0.4861111111111111</v>
      </c>
    </row>
    <row r="48" spans="1:13" ht="24.9" customHeight="1" x14ac:dyDescent="0.3">
      <c r="A48" s="40">
        <v>45</v>
      </c>
      <c r="B48" s="31" t="s">
        <v>46</v>
      </c>
      <c r="C48" s="32" t="s">
        <v>77</v>
      </c>
      <c r="D48" s="33">
        <v>212</v>
      </c>
      <c r="E48" s="33">
        <v>5</v>
      </c>
      <c r="F48" s="31" t="s">
        <v>0</v>
      </c>
      <c r="G48" s="34">
        <v>845.94</v>
      </c>
      <c r="H48" s="35" t="s">
        <v>84</v>
      </c>
      <c r="I48" s="35" t="s">
        <v>87</v>
      </c>
      <c r="J48" s="34">
        <v>63500</v>
      </c>
      <c r="K48" s="34">
        <f t="shared" si="0"/>
        <v>15875</v>
      </c>
      <c r="L48" s="36">
        <v>44636</v>
      </c>
      <c r="M48" s="41">
        <v>0.5</v>
      </c>
    </row>
    <row r="49" spans="1:13" ht="24.9" customHeight="1" x14ac:dyDescent="0.3">
      <c r="A49" s="40">
        <v>46</v>
      </c>
      <c r="B49" s="31" t="s">
        <v>47</v>
      </c>
      <c r="C49" s="32" t="s">
        <v>77</v>
      </c>
      <c r="D49" s="33">
        <v>212</v>
      </c>
      <c r="E49" s="33">
        <v>6</v>
      </c>
      <c r="F49" s="31" t="s">
        <v>0</v>
      </c>
      <c r="G49" s="34">
        <v>1012</v>
      </c>
      <c r="H49" s="35" t="s">
        <v>84</v>
      </c>
      <c r="I49" s="35" t="s">
        <v>87</v>
      </c>
      <c r="J49" s="34">
        <v>70900</v>
      </c>
      <c r="K49" s="34">
        <f t="shared" si="0"/>
        <v>17725</v>
      </c>
      <c r="L49" s="36">
        <v>44636</v>
      </c>
      <c r="M49" s="41">
        <v>0.51388888888888895</v>
      </c>
    </row>
    <row r="50" spans="1:13" ht="24.9" customHeight="1" x14ac:dyDescent="0.3">
      <c r="A50" s="40">
        <v>47</v>
      </c>
      <c r="B50" s="31" t="s">
        <v>48</v>
      </c>
      <c r="C50" s="32" t="s">
        <v>77</v>
      </c>
      <c r="D50" s="33">
        <v>214</v>
      </c>
      <c r="E50" s="33">
        <v>3</v>
      </c>
      <c r="F50" s="31" t="s">
        <v>0</v>
      </c>
      <c r="G50" s="34">
        <v>842.75</v>
      </c>
      <c r="H50" s="35" t="s">
        <v>84</v>
      </c>
      <c r="I50" s="35" t="s">
        <v>87</v>
      </c>
      <c r="J50" s="34">
        <v>59000</v>
      </c>
      <c r="K50" s="34">
        <f t="shared" si="0"/>
        <v>14750</v>
      </c>
      <c r="L50" s="36">
        <v>44636</v>
      </c>
      <c r="M50" s="41">
        <v>0.56944444444444442</v>
      </c>
    </row>
    <row r="51" spans="1:13" ht="24.9" customHeight="1" x14ac:dyDescent="0.3">
      <c r="A51" s="40">
        <v>48</v>
      </c>
      <c r="B51" s="31" t="s">
        <v>49</v>
      </c>
      <c r="C51" s="32" t="s">
        <v>77</v>
      </c>
      <c r="D51" s="33">
        <v>216</v>
      </c>
      <c r="E51" s="33">
        <v>1</v>
      </c>
      <c r="F51" s="31" t="s">
        <v>0</v>
      </c>
      <c r="G51" s="34">
        <v>1229.51</v>
      </c>
      <c r="H51" s="35" t="s">
        <v>84</v>
      </c>
      <c r="I51" s="35" t="s">
        <v>87</v>
      </c>
      <c r="J51" s="34">
        <v>91000</v>
      </c>
      <c r="K51" s="34">
        <f t="shared" si="0"/>
        <v>22750</v>
      </c>
      <c r="L51" s="36">
        <v>44636</v>
      </c>
      <c r="M51" s="41">
        <v>0.58333333333333337</v>
      </c>
    </row>
    <row r="52" spans="1:13" ht="24.9" customHeight="1" x14ac:dyDescent="0.3">
      <c r="A52" s="40">
        <v>49</v>
      </c>
      <c r="B52" s="31" t="s">
        <v>50</v>
      </c>
      <c r="C52" s="32" t="s">
        <v>77</v>
      </c>
      <c r="D52" s="33">
        <v>223</v>
      </c>
      <c r="E52" s="33">
        <v>5</v>
      </c>
      <c r="F52" s="31" t="s">
        <v>0</v>
      </c>
      <c r="G52" s="34">
        <v>1023.65</v>
      </c>
      <c r="H52" s="35" t="s">
        <v>84</v>
      </c>
      <c r="I52" s="35" t="s">
        <v>87</v>
      </c>
      <c r="J52" s="34">
        <v>71700</v>
      </c>
      <c r="K52" s="34">
        <f t="shared" si="0"/>
        <v>17925</v>
      </c>
      <c r="L52" s="36">
        <v>44636</v>
      </c>
      <c r="M52" s="41">
        <v>0.59722222222222221</v>
      </c>
    </row>
    <row r="53" spans="1:13" ht="24.9" customHeight="1" x14ac:dyDescent="0.3">
      <c r="A53" s="40">
        <v>50</v>
      </c>
      <c r="B53" s="31" t="s">
        <v>51</v>
      </c>
      <c r="C53" s="32" t="s">
        <v>78</v>
      </c>
      <c r="D53" s="33">
        <v>104</v>
      </c>
      <c r="E53" s="33">
        <v>40</v>
      </c>
      <c r="F53" s="31" t="s">
        <v>0</v>
      </c>
      <c r="G53" s="34">
        <v>7357.41</v>
      </c>
      <c r="H53" s="35" t="s">
        <v>84</v>
      </c>
      <c r="I53" s="35" t="s">
        <v>86</v>
      </c>
      <c r="J53" s="34">
        <v>184000</v>
      </c>
      <c r="K53" s="34">
        <f t="shared" si="0"/>
        <v>46000</v>
      </c>
      <c r="L53" s="36">
        <v>44636</v>
      </c>
      <c r="M53" s="41">
        <v>0.61111111111111105</v>
      </c>
    </row>
    <row r="54" spans="1:13" ht="24.9" customHeight="1" x14ac:dyDescent="0.3">
      <c r="A54" s="40">
        <v>51</v>
      </c>
      <c r="B54" s="31" t="s">
        <v>52</v>
      </c>
      <c r="C54" s="32" t="s">
        <v>79</v>
      </c>
      <c r="D54" s="33">
        <v>122</v>
      </c>
      <c r="E54" s="33">
        <v>31</v>
      </c>
      <c r="F54" s="31" t="s">
        <v>4</v>
      </c>
      <c r="G54" s="34">
        <v>806.46</v>
      </c>
      <c r="H54" s="35" t="s">
        <v>84</v>
      </c>
      <c r="I54" s="35" t="s">
        <v>86</v>
      </c>
      <c r="J54" s="34">
        <v>48400</v>
      </c>
      <c r="K54" s="34">
        <f t="shared" si="0"/>
        <v>12100</v>
      </c>
      <c r="L54" s="36">
        <v>44636</v>
      </c>
      <c r="M54" s="41">
        <v>0.625</v>
      </c>
    </row>
    <row r="55" spans="1:13" ht="24.9" customHeight="1" x14ac:dyDescent="0.3">
      <c r="A55" s="40">
        <v>52</v>
      </c>
      <c r="B55" s="31" t="s">
        <v>53</v>
      </c>
      <c r="C55" s="32" t="s">
        <v>80</v>
      </c>
      <c r="D55" s="33">
        <v>105</v>
      </c>
      <c r="E55" s="33">
        <v>14</v>
      </c>
      <c r="F55" s="31" t="s">
        <v>0</v>
      </c>
      <c r="G55" s="34">
        <v>1505.95</v>
      </c>
      <c r="H55" s="35" t="s">
        <v>84</v>
      </c>
      <c r="I55" s="35" t="s">
        <v>86</v>
      </c>
      <c r="J55" s="34">
        <v>135600</v>
      </c>
      <c r="K55" s="34">
        <f t="shared" si="0"/>
        <v>33900</v>
      </c>
      <c r="L55" s="36">
        <v>44636</v>
      </c>
      <c r="M55" s="41">
        <v>0.63888888888888895</v>
      </c>
    </row>
    <row r="56" spans="1:13" ht="24.9" customHeight="1" x14ac:dyDescent="0.3">
      <c r="A56" s="40">
        <v>53</v>
      </c>
      <c r="B56" s="31" t="s">
        <v>55</v>
      </c>
      <c r="C56" s="32" t="s">
        <v>81</v>
      </c>
      <c r="D56" s="33">
        <v>271</v>
      </c>
      <c r="E56" s="33">
        <v>3</v>
      </c>
      <c r="F56" s="31" t="s">
        <v>0</v>
      </c>
      <c r="G56" s="34">
        <v>499.98</v>
      </c>
      <c r="H56" s="35" t="s">
        <v>84</v>
      </c>
      <c r="I56" s="35" t="s">
        <v>87</v>
      </c>
      <c r="J56" s="34">
        <v>137500</v>
      </c>
      <c r="K56" s="34">
        <f t="shared" si="0"/>
        <v>34375</v>
      </c>
      <c r="L56" s="36">
        <v>44636</v>
      </c>
      <c r="M56" s="41">
        <v>0.65277777777777779</v>
      </c>
    </row>
    <row r="57" spans="1:13" ht="24.9" customHeight="1" x14ac:dyDescent="0.3">
      <c r="A57" s="40">
        <v>54</v>
      </c>
      <c r="B57" s="31" t="s">
        <v>54</v>
      </c>
      <c r="C57" s="32" t="s">
        <v>81</v>
      </c>
      <c r="D57" s="33">
        <v>271</v>
      </c>
      <c r="E57" s="33">
        <v>10</v>
      </c>
      <c r="F57" s="31" t="s">
        <v>0</v>
      </c>
      <c r="G57" s="34">
        <v>500.69</v>
      </c>
      <c r="H57" s="35" t="s">
        <v>84</v>
      </c>
      <c r="I57" s="35" t="s">
        <v>87</v>
      </c>
      <c r="J57" s="34">
        <v>137700</v>
      </c>
      <c r="K57" s="34">
        <f t="shared" si="0"/>
        <v>34425</v>
      </c>
      <c r="L57" s="36">
        <v>44636</v>
      </c>
      <c r="M57" s="41">
        <v>0.66666666666666663</v>
      </c>
    </row>
    <row r="58" spans="1:13" ht="24.9" customHeight="1" x14ac:dyDescent="0.3">
      <c r="A58" s="40">
        <v>55</v>
      </c>
      <c r="B58" s="31" t="s">
        <v>56</v>
      </c>
      <c r="C58" s="32" t="s">
        <v>82</v>
      </c>
      <c r="D58" s="33">
        <v>124</v>
      </c>
      <c r="E58" s="33">
        <v>4</v>
      </c>
      <c r="F58" s="31" t="s">
        <v>0</v>
      </c>
      <c r="G58" s="34">
        <v>2910.78</v>
      </c>
      <c r="H58" s="35" t="s">
        <v>84</v>
      </c>
      <c r="I58" s="35" t="s">
        <v>86</v>
      </c>
      <c r="J58" s="34">
        <v>208000</v>
      </c>
      <c r="K58" s="34">
        <f t="shared" si="0"/>
        <v>52000</v>
      </c>
      <c r="L58" s="36">
        <v>44636</v>
      </c>
      <c r="M58" s="41">
        <v>0.68055555555555547</v>
      </c>
    </row>
    <row r="59" spans="1:13" ht="24.9" customHeight="1" x14ac:dyDescent="0.3">
      <c r="A59" s="40">
        <v>56</v>
      </c>
      <c r="B59" s="31" t="s">
        <v>57</v>
      </c>
      <c r="C59" s="32" t="s">
        <v>83</v>
      </c>
      <c r="D59" s="33">
        <v>468</v>
      </c>
      <c r="E59" s="33">
        <v>6</v>
      </c>
      <c r="F59" s="31" t="s">
        <v>0</v>
      </c>
      <c r="G59" s="34">
        <v>661.73</v>
      </c>
      <c r="H59" s="35" t="s">
        <v>84</v>
      </c>
      <c r="I59" s="35" t="s">
        <v>87</v>
      </c>
      <c r="J59" s="34">
        <v>140000</v>
      </c>
      <c r="K59" s="34">
        <f>+J59*0.25</f>
        <v>35000</v>
      </c>
      <c r="L59" s="36">
        <v>44636</v>
      </c>
      <c r="M59" s="41">
        <v>0.69444444444444453</v>
      </c>
    </row>
    <row r="60" spans="1:13" ht="33.75" customHeight="1" x14ac:dyDescent="0.3">
      <c r="A60" s="47" t="s">
        <v>61</v>
      </c>
      <c r="B60" s="47"/>
      <c r="C60" s="47"/>
      <c r="D60" s="47"/>
      <c r="E60" s="47"/>
      <c r="F60" s="47"/>
      <c r="G60" s="47"/>
      <c r="H60" s="47"/>
      <c r="I60" s="47"/>
      <c r="J60" s="47"/>
      <c r="K60" s="47"/>
      <c r="L60" s="47"/>
      <c r="M60" s="47"/>
    </row>
    <row r="61" spans="1:13" ht="24.9" customHeight="1" x14ac:dyDescent="0.3">
      <c r="A61" s="47" t="s">
        <v>62</v>
      </c>
      <c r="B61" s="47"/>
      <c r="C61" s="47"/>
      <c r="D61" s="47"/>
      <c r="E61" s="47"/>
      <c r="F61" s="47"/>
      <c r="G61" s="47"/>
      <c r="H61" s="47"/>
      <c r="I61" s="47"/>
      <c r="J61" s="47"/>
      <c r="K61" s="47"/>
      <c r="L61" s="47"/>
      <c r="M61" s="47"/>
    </row>
    <row r="62" spans="1:13" ht="75.75" customHeight="1" x14ac:dyDescent="0.3">
      <c r="A62" s="47" t="s">
        <v>58</v>
      </c>
      <c r="B62" s="47"/>
      <c r="C62" s="47"/>
      <c r="D62" s="47"/>
      <c r="E62" s="47"/>
      <c r="F62" s="47"/>
      <c r="G62" s="47"/>
      <c r="H62" s="47"/>
      <c r="I62" s="47"/>
      <c r="J62" s="47"/>
      <c r="K62" s="47"/>
      <c r="L62" s="47"/>
      <c r="M62" s="47"/>
    </row>
    <row r="63" spans="1:13" ht="33" customHeight="1" x14ac:dyDescent="0.3">
      <c r="A63" s="47" t="s">
        <v>59</v>
      </c>
      <c r="B63" s="47"/>
      <c r="C63" s="47"/>
      <c r="D63" s="47"/>
      <c r="E63" s="47"/>
      <c r="F63" s="47"/>
      <c r="G63" s="47"/>
      <c r="H63" s="47"/>
      <c r="I63" s="47"/>
      <c r="J63" s="47"/>
      <c r="K63" s="47"/>
      <c r="L63" s="47"/>
      <c r="M63" s="47"/>
    </row>
    <row r="64" spans="1:13" ht="73.5" customHeight="1" x14ac:dyDescent="0.3">
      <c r="A64" s="47" t="s">
        <v>90</v>
      </c>
      <c r="B64" s="47"/>
      <c r="C64" s="47"/>
      <c r="D64" s="47"/>
      <c r="E64" s="47"/>
      <c r="F64" s="47"/>
      <c r="G64" s="47"/>
      <c r="H64" s="47"/>
      <c r="I64" s="47"/>
      <c r="J64" s="47"/>
      <c r="K64" s="47"/>
      <c r="L64" s="47"/>
      <c r="M64" s="47"/>
    </row>
    <row r="65" spans="1:13" ht="61.5" customHeight="1" x14ac:dyDescent="0.3">
      <c r="A65" s="47" t="s">
        <v>89</v>
      </c>
      <c r="B65" s="47"/>
      <c r="C65" s="47"/>
      <c r="D65" s="47"/>
      <c r="E65" s="47"/>
      <c r="F65" s="47"/>
      <c r="G65" s="47"/>
      <c r="H65" s="47"/>
      <c r="I65" s="47"/>
      <c r="J65" s="47"/>
      <c r="K65" s="47"/>
      <c r="L65" s="47"/>
      <c r="M65" s="47"/>
    </row>
    <row r="66" spans="1:13" ht="30" customHeight="1" x14ac:dyDescent="0.3">
      <c r="A66" s="47" t="s">
        <v>60</v>
      </c>
      <c r="B66" s="47"/>
      <c r="C66" s="47"/>
      <c r="D66" s="47"/>
      <c r="E66" s="47"/>
      <c r="F66" s="47"/>
      <c r="G66" s="47"/>
      <c r="H66" s="47"/>
      <c r="I66" s="47"/>
      <c r="J66" s="47"/>
      <c r="K66" s="47"/>
      <c r="L66" s="47"/>
      <c r="M66" s="47"/>
    </row>
    <row r="67" spans="1:13" ht="15.6" x14ac:dyDescent="0.3">
      <c r="A67" s="47" t="s">
        <v>91</v>
      </c>
      <c r="B67" s="47"/>
      <c r="C67" s="47"/>
      <c r="D67" s="47"/>
      <c r="E67" s="47"/>
      <c r="F67" s="47"/>
      <c r="G67" s="47"/>
      <c r="H67" s="47"/>
      <c r="I67" s="47"/>
      <c r="J67" s="47"/>
      <c r="K67" s="47"/>
      <c r="L67" s="47"/>
      <c r="M67" s="47"/>
    </row>
    <row r="68" spans="1:13" ht="24.9" customHeight="1" x14ac:dyDescent="0.3">
      <c r="A68" s="44" t="s">
        <v>88</v>
      </c>
      <c r="B68" s="44"/>
      <c r="C68" s="44"/>
      <c r="D68" s="44"/>
      <c r="E68" s="44"/>
      <c r="F68" s="44"/>
      <c r="G68" s="44"/>
      <c r="H68" s="44"/>
      <c r="I68" s="44"/>
      <c r="J68" s="44"/>
      <c r="K68" s="44"/>
      <c r="L68" s="44"/>
      <c r="M68" s="44"/>
    </row>
    <row r="69" spans="1:13" ht="24.9" customHeight="1" x14ac:dyDescent="0.3">
      <c r="A69" s="44"/>
      <c r="B69" s="44"/>
      <c r="C69" s="44"/>
      <c r="D69" s="44"/>
      <c r="E69" s="44"/>
      <c r="F69" s="44"/>
      <c r="G69" s="44"/>
      <c r="H69" s="44"/>
      <c r="I69" s="44"/>
      <c r="J69" s="44"/>
      <c r="K69" s="44"/>
      <c r="L69" s="44"/>
      <c r="M69" s="44"/>
    </row>
    <row r="70" spans="1:13" ht="24.9" customHeight="1" x14ac:dyDescent="0.3">
      <c r="A70" s="37"/>
      <c r="B70" s="37"/>
      <c r="E70" s="37"/>
      <c r="F70" s="37"/>
      <c r="G70" s="37"/>
      <c r="H70" s="37"/>
      <c r="I70" s="37"/>
      <c r="J70" s="37"/>
      <c r="K70" s="37"/>
      <c r="L70" s="37"/>
    </row>
    <row r="71" spans="1:13" ht="24.9" customHeight="1" x14ac:dyDescent="0.3">
      <c r="A71" s="37"/>
      <c r="B71" s="37"/>
      <c r="E71" s="37"/>
      <c r="F71" s="37"/>
      <c r="G71" s="37"/>
      <c r="H71" s="37"/>
      <c r="I71" s="37"/>
      <c r="J71" s="37"/>
      <c r="K71" s="37"/>
      <c r="L71" s="37"/>
    </row>
    <row r="72" spans="1:13" ht="24.9" customHeight="1" x14ac:dyDescent="0.3">
      <c r="A72" s="37"/>
      <c r="B72" s="37"/>
      <c r="E72" s="37"/>
      <c r="F72" s="37"/>
      <c r="G72" s="37"/>
      <c r="H72" s="37"/>
      <c r="I72" s="37"/>
      <c r="J72" s="37"/>
      <c r="K72" s="37"/>
      <c r="L72" s="37"/>
    </row>
    <row r="73" spans="1:13" ht="24.9" customHeight="1" x14ac:dyDescent="0.3">
      <c r="A73" s="37"/>
      <c r="B73" s="37"/>
      <c r="E73" s="37"/>
      <c r="F73" s="37"/>
      <c r="G73" s="37"/>
      <c r="H73" s="37"/>
      <c r="I73" s="37"/>
      <c r="J73" s="37"/>
      <c r="K73" s="37"/>
      <c r="L73" s="37"/>
    </row>
    <row r="74" spans="1:13" ht="24.9" customHeight="1" x14ac:dyDescent="0.3">
      <c r="A74" s="37"/>
      <c r="B74" s="37"/>
      <c r="E74" s="37"/>
      <c r="F74" s="37"/>
      <c r="G74" s="37"/>
      <c r="H74" s="37"/>
      <c r="I74" s="37"/>
      <c r="J74" s="37"/>
      <c r="K74" s="37"/>
      <c r="L74" s="37"/>
    </row>
    <row r="75" spans="1:13" ht="24.9" customHeight="1" x14ac:dyDescent="0.3">
      <c r="A75" s="37"/>
      <c r="B75" s="37"/>
      <c r="E75" s="37"/>
      <c r="F75" s="37"/>
      <c r="G75" s="37"/>
      <c r="H75" s="37"/>
      <c r="I75" s="37"/>
      <c r="J75" s="37"/>
      <c r="K75" s="37"/>
      <c r="L75" s="37"/>
    </row>
    <row r="76" spans="1:13" ht="24.9" customHeight="1" x14ac:dyDescent="0.3">
      <c r="A76" s="37"/>
      <c r="B76" s="37"/>
      <c r="E76" s="37"/>
      <c r="F76" s="37"/>
      <c r="G76" s="37"/>
      <c r="H76" s="37"/>
      <c r="I76" s="37"/>
      <c r="J76" s="37"/>
      <c r="K76" s="37"/>
      <c r="L76" s="37"/>
    </row>
    <row r="77" spans="1:13" ht="24.9" customHeight="1" x14ac:dyDescent="0.3">
      <c r="A77" s="37"/>
      <c r="B77" s="37"/>
      <c r="E77" s="37"/>
      <c r="F77" s="37"/>
      <c r="G77" s="37"/>
      <c r="H77" s="37"/>
      <c r="I77" s="37"/>
      <c r="J77" s="37"/>
      <c r="K77" s="37"/>
      <c r="L77" s="37"/>
    </row>
    <row r="78" spans="1:13" ht="24.9" customHeight="1" x14ac:dyDescent="0.3">
      <c r="A78" s="37"/>
      <c r="B78" s="37"/>
      <c r="E78" s="37"/>
      <c r="F78" s="37"/>
      <c r="G78" s="37"/>
      <c r="H78" s="37"/>
      <c r="I78" s="37"/>
      <c r="J78" s="37"/>
      <c r="K78" s="37"/>
      <c r="L78" s="37"/>
    </row>
    <row r="79" spans="1:13" ht="24.9" customHeight="1" x14ac:dyDescent="0.3">
      <c r="A79" s="37"/>
      <c r="B79" s="37"/>
      <c r="E79" s="37"/>
      <c r="F79" s="37"/>
      <c r="G79" s="37"/>
      <c r="H79" s="37"/>
      <c r="I79" s="37"/>
      <c r="J79" s="37"/>
      <c r="K79" s="37"/>
      <c r="L79" s="37"/>
    </row>
    <row r="80" spans="1:13" ht="24.9" customHeight="1" x14ac:dyDescent="0.3">
      <c r="A80" s="37"/>
      <c r="B80" s="37"/>
      <c r="E80" s="37"/>
      <c r="F80" s="37"/>
      <c r="G80" s="37"/>
      <c r="H80" s="37"/>
      <c r="I80" s="37"/>
      <c r="J80" s="37"/>
      <c r="K80" s="37"/>
      <c r="L80" s="37"/>
    </row>
    <row r="81" spans="1:12" ht="24.9" customHeight="1" x14ac:dyDescent="0.3">
      <c r="A81" s="37"/>
      <c r="B81" s="37"/>
      <c r="E81" s="37"/>
      <c r="F81" s="37"/>
      <c r="G81" s="37"/>
      <c r="H81" s="37"/>
      <c r="I81" s="37"/>
      <c r="J81" s="37"/>
      <c r="K81" s="37"/>
      <c r="L81" s="37"/>
    </row>
    <row r="82" spans="1:12" ht="24.9" customHeight="1" x14ac:dyDescent="0.3">
      <c r="A82" s="37"/>
      <c r="B82" s="37"/>
      <c r="E82" s="37"/>
      <c r="F82" s="37"/>
      <c r="G82" s="37"/>
      <c r="H82" s="37"/>
      <c r="I82" s="37"/>
      <c r="J82" s="37"/>
      <c r="K82" s="37"/>
      <c r="L82" s="37"/>
    </row>
    <row r="83" spans="1:12" x14ac:dyDescent="0.3">
      <c r="A83" s="37"/>
      <c r="B83" s="37"/>
      <c r="E83" s="37"/>
      <c r="F83" s="37"/>
      <c r="G83" s="37"/>
      <c r="H83" s="37"/>
      <c r="I83" s="37"/>
      <c r="J83" s="37"/>
      <c r="K83" s="37"/>
      <c r="L83" s="37"/>
    </row>
    <row r="84" spans="1:12" x14ac:dyDescent="0.3">
      <c r="A84" s="37"/>
      <c r="B84" s="37"/>
      <c r="E84" s="37"/>
      <c r="F84" s="37"/>
      <c r="G84" s="37"/>
      <c r="H84" s="37"/>
      <c r="I84" s="37"/>
      <c r="J84" s="37"/>
      <c r="K84" s="37"/>
      <c r="L84" s="37"/>
    </row>
    <row r="85" spans="1:12" x14ac:dyDescent="0.3">
      <c r="A85" s="37"/>
      <c r="B85" s="37"/>
      <c r="E85" s="37"/>
      <c r="F85" s="37"/>
      <c r="G85" s="37"/>
      <c r="H85" s="37"/>
      <c r="I85" s="37"/>
      <c r="J85" s="37"/>
      <c r="K85" s="37"/>
      <c r="L85" s="37"/>
    </row>
    <row r="86" spans="1:12" x14ac:dyDescent="0.3">
      <c r="A86" s="37"/>
      <c r="B86" s="37"/>
      <c r="E86" s="37"/>
      <c r="F86" s="37"/>
      <c r="G86" s="37"/>
      <c r="H86" s="37"/>
      <c r="I86" s="37"/>
      <c r="J86" s="37"/>
      <c r="K86" s="37"/>
      <c r="L86" s="37"/>
    </row>
    <row r="87" spans="1:12" x14ac:dyDescent="0.3">
      <c r="A87" s="37"/>
      <c r="B87" s="37"/>
      <c r="E87" s="37"/>
      <c r="F87" s="37"/>
      <c r="G87" s="37"/>
      <c r="H87" s="37"/>
      <c r="I87" s="37"/>
      <c r="J87" s="37"/>
      <c r="K87" s="37"/>
      <c r="L87" s="37"/>
    </row>
    <row r="88" spans="1:12" x14ac:dyDescent="0.3">
      <c r="B88" s="37"/>
      <c r="E88" s="37"/>
      <c r="F88" s="37"/>
      <c r="G88" s="37"/>
      <c r="H88" s="37"/>
      <c r="I88" s="37"/>
      <c r="J88" s="37"/>
      <c r="K88" s="37"/>
      <c r="L88" s="37"/>
    </row>
    <row r="89" spans="1:12" x14ac:dyDescent="0.3">
      <c r="B89" s="37"/>
      <c r="E89" s="37"/>
      <c r="F89" s="37"/>
      <c r="G89" s="37"/>
      <c r="H89" s="37"/>
      <c r="I89" s="37"/>
      <c r="J89" s="37"/>
      <c r="K89" s="37"/>
      <c r="L89" s="37"/>
    </row>
    <row r="90" spans="1:12" x14ac:dyDescent="0.3">
      <c r="B90" s="37"/>
      <c r="E90" s="37"/>
      <c r="F90" s="37"/>
      <c r="G90" s="37"/>
      <c r="H90" s="37"/>
      <c r="I90" s="37"/>
      <c r="J90" s="37"/>
      <c r="K90" s="37"/>
      <c r="L90" s="37"/>
    </row>
    <row r="91" spans="1:12" x14ac:dyDescent="0.3">
      <c r="B91" s="37"/>
      <c r="E91" s="37"/>
      <c r="F91" s="37"/>
      <c r="G91" s="37"/>
      <c r="H91" s="37"/>
      <c r="I91" s="37"/>
      <c r="J91" s="37"/>
      <c r="K91" s="37"/>
      <c r="L91" s="37"/>
    </row>
    <row r="92" spans="1:12" x14ac:dyDescent="0.3">
      <c r="B92" s="37"/>
      <c r="E92" s="37"/>
      <c r="F92" s="37"/>
      <c r="G92" s="37"/>
      <c r="H92" s="37"/>
      <c r="I92" s="37"/>
      <c r="J92" s="37"/>
      <c r="K92" s="37"/>
      <c r="L92" s="37"/>
    </row>
    <row r="93" spans="1:12" x14ac:dyDescent="0.3">
      <c r="B93" s="37"/>
      <c r="E93" s="37"/>
      <c r="F93" s="37"/>
      <c r="G93" s="37"/>
      <c r="H93" s="37"/>
      <c r="I93" s="37"/>
      <c r="J93" s="37"/>
      <c r="K93" s="37"/>
      <c r="L93" s="37"/>
    </row>
    <row r="94" spans="1:12" x14ac:dyDescent="0.3">
      <c r="B94" s="37"/>
      <c r="E94" s="37"/>
      <c r="F94" s="37"/>
      <c r="G94" s="37"/>
      <c r="H94" s="37"/>
      <c r="I94" s="37"/>
      <c r="J94" s="37"/>
      <c r="K94" s="37"/>
      <c r="L94" s="37"/>
    </row>
    <row r="95" spans="1:12" x14ac:dyDescent="0.3">
      <c r="B95" s="37"/>
      <c r="E95" s="37"/>
      <c r="F95" s="37"/>
      <c r="G95" s="37"/>
      <c r="H95" s="37"/>
      <c r="I95" s="37"/>
      <c r="J95" s="37"/>
      <c r="K95" s="37"/>
      <c r="L95" s="37"/>
    </row>
    <row r="96" spans="1:12" x14ac:dyDescent="0.3">
      <c r="B96" s="37"/>
      <c r="E96" s="37"/>
      <c r="F96" s="37"/>
      <c r="G96" s="37"/>
      <c r="H96" s="37"/>
      <c r="I96" s="37"/>
      <c r="J96" s="37"/>
      <c r="K96" s="37"/>
      <c r="L96" s="37"/>
    </row>
    <row r="97" spans="2:12" x14ac:dyDescent="0.3">
      <c r="B97" s="37"/>
      <c r="E97" s="37"/>
      <c r="F97" s="37"/>
      <c r="G97" s="37"/>
      <c r="H97" s="37"/>
      <c r="I97" s="37"/>
      <c r="J97" s="37"/>
      <c r="K97" s="37"/>
      <c r="L97" s="37"/>
    </row>
    <row r="98" spans="2:12" x14ac:dyDescent="0.3">
      <c r="B98" s="37"/>
      <c r="E98" s="37"/>
      <c r="F98" s="37"/>
      <c r="G98" s="37"/>
      <c r="H98" s="37"/>
      <c r="I98" s="37"/>
      <c r="J98" s="37"/>
      <c r="K98" s="37"/>
      <c r="L98" s="37"/>
    </row>
    <row r="99" spans="2:12" ht="12.75" customHeight="1" x14ac:dyDescent="0.3">
      <c r="B99" s="37"/>
      <c r="E99" s="37"/>
      <c r="F99" s="37"/>
      <c r="G99" s="37"/>
      <c r="H99" s="37"/>
      <c r="I99" s="37"/>
      <c r="J99" s="37"/>
      <c r="K99" s="37"/>
      <c r="L99" s="37"/>
    </row>
    <row r="100" spans="2:12" ht="12.75" customHeight="1" x14ac:dyDescent="0.3">
      <c r="B100" s="37"/>
      <c r="E100" s="37"/>
      <c r="F100" s="37"/>
      <c r="G100" s="37"/>
      <c r="H100" s="37"/>
      <c r="I100" s="37"/>
      <c r="J100" s="37"/>
      <c r="K100" s="37"/>
      <c r="L100" s="37"/>
    </row>
    <row r="101" spans="2:12" x14ac:dyDescent="0.3">
      <c r="B101" s="37"/>
      <c r="E101" s="37"/>
      <c r="F101" s="37"/>
      <c r="G101" s="37"/>
      <c r="H101" s="37"/>
      <c r="I101" s="37"/>
      <c r="J101" s="37"/>
      <c r="K101" s="37"/>
      <c r="L101" s="37"/>
    </row>
    <row r="102" spans="2:12" x14ac:dyDescent="0.3">
      <c r="B102" s="37"/>
      <c r="E102" s="37"/>
      <c r="F102" s="37"/>
      <c r="G102" s="37"/>
      <c r="H102" s="37"/>
      <c r="I102" s="37"/>
      <c r="J102" s="37"/>
      <c r="K102" s="37"/>
      <c r="L102" s="37"/>
    </row>
  </sheetData>
  <mergeCells count="12">
    <mergeCell ref="A68:M69"/>
    <mergeCell ref="L3:M3"/>
    <mergeCell ref="A1:M1"/>
    <mergeCell ref="A2:M2"/>
    <mergeCell ref="A65:M65"/>
    <mergeCell ref="A66:M66"/>
    <mergeCell ref="A67:M67"/>
    <mergeCell ref="A60:M60"/>
    <mergeCell ref="A61:M61"/>
    <mergeCell ref="A62:M62"/>
    <mergeCell ref="A63:M63"/>
    <mergeCell ref="A64:M64"/>
  </mergeCells>
  <printOptions horizontalCentered="1"/>
  <pageMargins left="0.51181102362204722" right="0.51181102362204722" top="0.55118110236220474" bottom="0.43307086614173229"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SCCM06S01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Suat SIMSEK</dc:creator>
  <cp:lastModifiedBy>Muhammed TEK</cp:lastModifiedBy>
  <cp:lastPrinted>2023-02-21T13:18:54Z</cp:lastPrinted>
  <dcterms:created xsi:type="dcterms:W3CDTF">2021-05-06T08:19:42Z</dcterms:created>
  <dcterms:modified xsi:type="dcterms:W3CDTF">2023-02-22T06:53:40Z</dcterms:modified>
</cp:coreProperties>
</file>