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85" windowWidth="14805" windowHeight="7530"/>
  </bookViews>
  <sheets>
    <sheet name="Tablo" sheetId="1" r:id="rId1"/>
    <sheet name="Açıklamalar" sheetId="2" r:id="rId2"/>
  </sheets>
  <definedNames>
    <definedName name="_xlnm.Print_Area" localSheetId="0">Tablo!$A$1:$S$24</definedName>
  </definedNames>
  <calcPr calcId="145621"/>
</workbook>
</file>

<file path=xl/calcChain.xml><?xml version="1.0" encoding="utf-8"?>
<calcChain xmlns="http://schemas.openxmlformats.org/spreadsheetml/2006/main">
  <c r="U17" i="2" l="1"/>
  <c r="V14" i="2"/>
  <c r="T9" i="1" l="1"/>
</calcChain>
</file>

<file path=xl/sharedStrings.xml><?xml version="1.0" encoding="utf-8"?>
<sst xmlns="http://schemas.openxmlformats.org/spreadsheetml/2006/main" count="297" uniqueCount="125">
  <si>
    <t>Gözden Geçirme Periyodu</t>
  </si>
  <si>
    <t>Performans Kriteri</t>
  </si>
  <si>
    <t>Yıl Sonu Değeri</t>
  </si>
  <si>
    <t>PRS/FAL KODU</t>
  </si>
  <si>
    <t>PROSES / FAALİYET  HEDEFİ</t>
  </si>
  <si>
    <t>ÇEVRE VE ŞEHİRCİLİK BAKANLIĞI 
PROSES VE FAALİYET İZLEME FORMU</t>
  </si>
  <si>
    <t>CSB-FRM-004/00</t>
  </si>
  <si>
    <t>ÇED-PRS-001</t>
  </si>
  <si>
    <t>ÇED-PRS-002</t>
  </si>
  <si>
    <t>ÇED-PRS-003</t>
  </si>
  <si>
    <t>ÇED-PRS-004</t>
  </si>
  <si>
    <t>ÇED-PRS-005</t>
  </si>
  <si>
    <t>ÇED-PRS-006</t>
  </si>
  <si>
    <t>Satın Alma</t>
  </si>
  <si>
    <t>İthalat, ihracat ve transit geçiş izni faaliyeti</t>
  </si>
  <si>
    <t>F-1</t>
  </si>
  <si>
    <t>Sürekli Emisyon Ölçüm Sistemleri Değerlendirme faaliyeti</t>
  </si>
  <si>
    <t>F-2</t>
  </si>
  <si>
    <t>Online Atıksu İzleme faaliyeti</t>
  </si>
  <si>
    <t>F-3</t>
  </si>
  <si>
    <t>Hava kalitesi işletim faaliyeti</t>
  </si>
  <si>
    <t>F-4</t>
  </si>
  <si>
    <t>Yeterlilik Testi Faaliyeti</t>
  </si>
  <si>
    <t>F-5</t>
  </si>
  <si>
    <t>ÇED İzleme ve Kontrol Faaliyeti</t>
  </si>
  <si>
    <t>F-6</t>
  </si>
  <si>
    <t>Çevresel Etki Değerlendirme Prosesi</t>
  </si>
  <si>
    <t>Çevre Laboratuvar Prosesi</t>
  </si>
  <si>
    <t>Çevre İzin ve Lisans Prosesi</t>
  </si>
  <si>
    <t>ÇED Sürecinin hatasız olarak tamamlaması oranı: %95</t>
  </si>
  <si>
    <t>Satın almanın belirlediği zamana %85 uyum</t>
  </si>
  <si>
    <t>İzlenen tesis sayısının, SEÖS taktırmakla yükümlü tesislere oranı %34</t>
  </si>
  <si>
    <t>Yeterlik ve/veya karşılaştırma testi düzenlenerek Z skor değerleri ve Laboratuvarların Parametrelerde % Başarı Oranının hesaplanması</t>
  </si>
  <si>
    <t>Zamana uyum oranı %90</t>
  </si>
  <si>
    <t>ÇED Sürecinin hatasız olarak tamamlaması oranı: %97</t>
  </si>
  <si>
    <t>Satın almanın belirlediği zamana %90 uyum</t>
  </si>
  <si>
    <t>İzlenen tesis sayısının, SEÖS taktırmakla yükümlü tesislere oranı: %85</t>
  </si>
  <si>
    <t>Düzenlenecek veya organize edilecek yeterlik ve/veya karşılaştırma testi parametre sayısı: 24</t>
  </si>
  <si>
    <t>İZLENEN YIL :</t>
  </si>
  <si>
    <t xml:space="preserve">    BİRİM :</t>
  </si>
  <si>
    <t>ÇED, İZİN ve DENETİM GENEL MÜDÜRLÜĞÜ</t>
  </si>
  <si>
    <t xml:space="preserve">PROSES /
FAALİYET ADI
</t>
  </si>
  <si>
    <t>%100</t>
  </si>
  <si>
    <t>4 Ay</t>
  </si>
  <si>
    <t>3 Ay</t>
  </si>
  <si>
    <t>2015 YILI
SONUÇLARI</t>
  </si>
  <si>
    <t>2016 YILI SONUÇLARI</t>
  </si>
  <si>
    <t xml:space="preserve">Zamana uyum oranı %90
</t>
  </si>
  <si>
    <t>Hatasız belge verilme oranı %92</t>
  </si>
  <si>
    <t>%96,47</t>
  </si>
  <si>
    <t>%96,65</t>
  </si>
  <si>
    <t>Zamana uyum oranı %97</t>
  </si>
  <si>
    <t>Yazılım Programının Mevzuata Uyum Oranı %100</t>
  </si>
  <si>
    <t>Analizi yapılan parametre sayısı 21000</t>
  </si>
  <si>
    <t>Parametre sayısının 22000 parametrenin analizi</t>
  </si>
  <si>
    <t>Akredite parametre sayısı 143</t>
  </si>
  <si>
    <t xml:space="preserve">205’e çıkarılması </t>
  </si>
  <si>
    <t>Talebi karşılanma oranı % 85</t>
  </si>
  <si>
    <t>Talebi karşılanma oranı % 87</t>
  </si>
  <si>
    <t>Zamana uyum oranı %87</t>
  </si>
  <si>
    <t xml:space="preserve"> Zamana uyum oranı %85</t>
  </si>
  <si>
    <t>Hava Kalitesi Ön Değerlendirme Projesi tamamlanma oranı: %63</t>
  </si>
  <si>
    <t>Hava Kalitesi Ölçüm İstasyonlarının Kurulumu: 220</t>
  </si>
  <si>
    <t>24</t>
  </si>
  <si>
    <t>220</t>
  </si>
  <si>
    <t>%78</t>
  </si>
  <si>
    <t>%96,16</t>
  </si>
  <si>
    <t>%94</t>
  </si>
  <si>
    <t>%96,48</t>
  </si>
  <si>
    <t>19000</t>
  </si>
  <si>
    <t>%94,36</t>
  </si>
  <si>
    <t>Ocak Şubat Mart</t>
  </si>
  <si>
    <t>Nisan Mayıs Haziran</t>
  </si>
  <si>
    <t>Temmuz Ağustos Eylül</t>
  </si>
  <si>
    <t>Ekim Kasım Aralık</t>
  </si>
  <si>
    <t>Düzenlenecek belgenin talimatta belirlenen zamana uyum oranı %87</t>
  </si>
  <si>
    <t>Hava Kalitesi Ön Değerlendirme Projesi tamamlanma oranı %78</t>
  </si>
  <si>
    <t>Hatasız belge verilme oranı %96,42</t>
  </si>
  <si>
    <t>Zamana uyum oranı %96,65</t>
  </si>
  <si>
    <t>e-izin başvuruların süresi içerisinde sonuçlandırılma oranı %94,36</t>
  </si>
  <si>
    <t>2016 yılı için 135 tesisin ÇED İzleme ve Kontrolü yapılması hedeflenmiştir.</t>
  </si>
  <si>
    <t>2014 yılı içerisinde gerçekleşen ÇED İzleme ve Kontrol sayısı 78</t>
  </si>
  <si>
    <t>Hatasız belge düzenleme oranı ise %100 olarak hesaplanmıştır</t>
  </si>
  <si>
    <r>
      <t xml:space="preserve">ÇED Yeterlik ve Laboratuvar </t>
    </r>
    <r>
      <rPr>
        <b/>
        <sz val="10"/>
        <color theme="1"/>
        <rFont val="Times New Roman"/>
        <family val="1"/>
        <charset val="162"/>
      </rPr>
      <t>Belgelendirme Prosesi</t>
    </r>
  </si>
  <si>
    <r>
      <t xml:space="preserve">Çevre Denetimi, Yetkilendirilen Laboratuvarların Denetimi ve Çevre Yeterlik </t>
    </r>
    <r>
      <rPr>
        <b/>
        <sz val="10"/>
        <color theme="1"/>
        <rFont val="Times New Roman"/>
        <family val="1"/>
        <charset val="162"/>
      </rPr>
      <t>Denetim Prosesi</t>
    </r>
  </si>
  <si>
    <t>13</t>
  </si>
  <si>
    <t>%88</t>
  </si>
  <si>
    <t>4777</t>
  </si>
  <si>
    <t>Değişiklik olmamıştır</t>
  </si>
  <si>
    <t>Değişiklik olmamıştır : 220</t>
  </si>
  <si>
    <t>%94,13</t>
  </si>
  <si>
    <t>135</t>
  </si>
  <si>
    <t>%84</t>
  </si>
  <si>
    <t>14 parametrede 13 Laboratuvara Yeterlik Testi numunesi gönderilmiştir.</t>
  </si>
  <si>
    <t>Altyapı Yaırımları ÇED Dairesinde devam eden dosya sayısı 59 olup bunlardan 25 adedi hatasız şekilde tamamlanmıştır.</t>
  </si>
  <si>
    <t>Endüstriyel Yaırımları ÇED Dairesinde devam eden dosya sayısı 220 olup bunlardan 35 adedinde hatasız zamanında işlem tamamlanmıştır. Süresinde tamamlanamayan ÇED işlem sayısı 16</t>
  </si>
  <si>
    <t>%94,26</t>
  </si>
  <si>
    <t>Yapılan 331 adet başvurudan 12 adedi eksik belge nedeniyle reddedilmiştir.</t>
  </si>
  <si>
    <t>%96,37</t>
  </si>
  <si>
    <t>%50</t>
  </si>
  <si>
    <t>ÇED izleme ve Denetim Daieriesi Başkanlığınca 37 adet tesiste ÇED izleme yapılmıştır.</t>
  </si>
  <si>
    <t>37</t>
  </si>
  <si>
    <t>2016 yılında Denetim prosesi kapsamında Çevre Denetimi ve ÇED İzleme Dai Bşk tarafından planlanan 26 Birleşik Çevre Denetimi kapsamında 12 tesise gidildi</t>
  </si>
  <si>
    <t xml:space="preserve">2016 yılında Belgelendirme  prosesi kapsamında Çevre Yeterlik Hizmetleri Dairesi Dairesi Başkanlığı çalışmaları çerçevesinde toplam 1102 adet belge başvurusu üzerinde yapılan işlemde 284 adet onay, 667 adet vize, 5 adet iptal işlemi yapılmıştır. Zamana uyum oranı %100 olarak hesaplanmıştır. </t>
  </si>
  <si>
    <t>2016 yılında Denetim prosesi kapsamında Laboratuvar, Ölçüm ve İzleme Dairesi Başkanlığı çalışmaları çerçevesinde toplam 20 denetim planlanmış olup 20 denetim zamanında gerçekleştirilmiştir.</t>
  </si>
  <si>
    <t>2016 yılında Denetim prosesi kapsamında Çevre Yeterlik Hizmetleri Dairesi Dairesi Başkanlığı tarafından denetim gerçekleştirilmemiştir.</t>
  </si>
  <si>
    <t xml:space="preserve">Ülke genelinde çevrimiçi izlenen 10.000 m3/gün ve üzeri kapasiteli atıksu arıtma tesisleri kümülatif oranı" performans kriteri 2015 yılında %100 olarak gerçekleştirilmiş olup, hedefe ulaşılmış ve 2016 yılı hedefinde yer almamıştır. 2016 yılı performans kriteri olarak ise  "KOİ ve AKM parametresi entegre edilen çevrim içi izlenen atıksu arıtma tesisi sayısı"  olarak belirlenmiştir. Performans kriterinin 2015 yılı hedefi 30 dur. Ancak 2015'de 28 tesis entegre olmuş ve gerçekleşme oranı %93 olmuştur. </t>
  </si>
  <si>
    <t>2016 yılı performans kriteri olarak ise  KOİ ve AKM parametresi entegre edilen çevrim içi izlenen atıksu arıtma tesisi sayısı  olarak belirlenmiştir. 2016 yılı hedefi ise bu sayının 70'e çıkarılmasıdır.</t>
  </si>
  <si>
    <t>229</t>
  </si>
  <si>
    <t>%87</t>
  </si>
  <si>
    <t>14 parametrede 13 Laboratuvara gönderilen numunelerin yeterlilik testi düzenlenmiş ve raporu 07.06.2016 tarihinde web sayfasında yayımlanmıştır.</t>
  </si>
  <si>
    <t>14 parametrede 13 Laboratuvara gönderilen numunelerin yeterlilik testi düzenlenmiş.</t>
  </si>
  <si>
    <t>Analizi yapılan parametre sayısı: 4777</t>
  </si>
  <si>
    <t xml:space="preserve">Akredite Parametre sayısı 220 </t>
  </si>
  <si>
    <t xml:space="preserve">2016 yılında Belgelendirme  prosesi kapsamında Laboratuvar, Ölçüm ve İzleme Dairesi Başkanlığı çalışmaları çerçevesinde toplam 25 belge düzenlenmiş  olup, zamana uyum oranı %100 olarak hesaplanmıştır. </t>
  </si>
  <si>
    <t>%69,59</t>
  </si>
  <si>
    <t>2016 Ağustos ayı başına kadar 7 adet satınalma işlemi işlemleri zamanında tamamlanmıştır 13 adet işlem ise henüz tamamlanmamıştır.</t>
  </si>
  <si>
    <t>2016 Nisan mayıs ve haziran aylarında İzin lisans prosesi kapsamında 105 adet GFB Belgesi, 96 adet de Çevre İzin belgesi dosyası üzerinde işlem yapılmış 34 adet Çevre İzin belgesi Ek Belge İsteğinin ya da Dekontun zamanında sisteme yüklenmemesi işlemi gözlemlenmiştir.</t>
  </si>
  <si>
    <t>% 94,36</t>
  </si>
  <si>
    <t>% 100</t>
  </si>
  <si>
    <t xml:space="preserve">  % 100</t>
  </si>
  <si>
    <t>Analizi yapılan parametre sayısı: 20766</t>
  </si>
  <si>
    <t>Akredite Parametre sayısı 220 değişiklik olmamamıştır.</t>
  </si>
  <si>
    <t>Analizi yapılan parametre sayısı: 14695</t>
  </si>
  <si>
    <t>Yeterlik Testi gönderilecek parametreler ve Laboratuvarlar belirlenmiş olup çalışmalar başlatılmıştır.</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</si>
</sst>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0"/>
      <color theme="1"/>
      <name val="Calibri"/>
      <family val="2"/>
      <scheme val="minor"/>
    </font>
    <font>
      <sz val="10"/>
      <color theme="1"/>
      <name val="Times New Roman"/>
      <family val="1"/>
      <charset val="162"/>
    </font>
    <font>
      <b/>
      <sz val="14"/>
      <color theme="1"/>
      <name val="Times New Roman"/>
      <family val="1"/>
      <charset val="162"/>
    </font>
    <font>
      <b/>
      <sz val="10"/>
      <name val="Times New Roman"/>
      <family val="1"/>
      <charset val="162"/>
    </font>
    <font>
      <b/>
      <sz val="10"/>
      <color theme="1"/>
      <name val="Times New Roman"/>
      <family val="1"/>
      <charset val="162"/>
    </font>
    <font>
      <sz val="10"/>
      <color rgb="FFFF0000"/>
      <name val="Times New Roman"/>
      <family val="1"/>
      <charset val="162"/>
    </font>
    <font>
      <sz val="10"/>
      <color rgb="FFFF0000"/>
      <name val="Calibri"/>
      <family val="2"/>
      <scheme val="minor"/>
    </font>
    <font>
      <sz val="10"/>
      <name val="Times New Roman"/>
      <family val="1"/>
      <charset val="162"/>
    </font>
    <font>
      <sz val="10"/>
      <name val="Calibri"/>
      <family val="2"/>
      <scheme val="minor"/>
    </font>
    <font>
      <sz val="10"/>
      <color theme="1"/>
      <name val="Calibri"/>
      <family val="2"/>
      <charset val="162"/>
      <scheme val="minor"/>
    </font>
  </fonts>
  <fills count="4">
    <fill>
      <patternFill patternType="none"/>
    </fill>
    <fill>
      <patternFill patternType="gray125"/>
    </fill>
    <fill>
      <patternFill patternType="solid">
        <fgColor theme="0"/>
        <bgColor indexed="64"/>
      </patternFill>
    </fill>
    <fill>
      <patternFill patternType="solid">
        <fgColor rgb="FFC7DAF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double">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indexed="64"/>
      </left>
      <right style="thin">
        <color auto="1"/>
      </right>
      <top style="double">
        <color indexed="64"/>
      </top>
      <bottom/>
      <diagonal/>
    </border>
    <border>
      <left style="double">
        <color indexed="64"/>
      </left>
      <right style="thin">
        <color auto="1"/>
      </right>
      <top/>
      <bottom style="double">
        <color indexed="64"/>
      </bottom>
      <diagonal/>
    </border>
  </borders>
  <cellStyleXfs count="1">
    <xf numFmtId="0" fontId="0" fillId="0" borderId="0"/>
  </cellStyleXfs>
  <cellXfs count="66">
    <xf numFmtId="0" fontId="0" fillId="0" borderId="0" xfId="0"/>
    <xf numFmtId="0" fontId="1" fillId="0" borderId="0" xfId="0" applyFont="1"/>
    <xf numFmtId="0" fontId="2" fillId="0" borderId="0" xfId="0" applyFont="1"/>
    <xf numFmtId="0" fontId="4" fillId="3" borderId="1" xfId="0" applyFont="1" applyFill="1" applyBorder="1" applyAlignment="1">
      <alignment horizontal="center" vertical="center" wrapText="1"/>
    </xf>
    <xf numFmtId="0" fontId="1" fillId="0" borderId="0" xfId="0" applyFont="1" applyAlignment="1">
      <alignment wrapText="1"/>
    </xf>
    <xf numFmtId="0" fontId="5" fillId="0" borderId="1" xfId="0" applyFont="1" applyBorder="1" applyAlignment="1">
      <alignment horizontal="left" vertical="center" wrapText="1" indent="2"/>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0" fontId="2" fillId="2" borderId="1" xfId="0" applyNumberFormat="1" applyFont="1" applyFill="1" applyBorder="1" applyAlignment="1">
      <alignment vertical="center" wrapText="1"/>
    </xf>
    <xf numFmtId="49" fontId="2" fillId="2" borderId="4" xfId="0" applyNumberFormat="1" applyFont="1" applyFill="1" applyBorder="1" applyAlignment="1">
      <alignment horizontal="center" vertical="center" wrapText="1"/>
    </xf>
    <xf numFmtId="0" fontId="5" fillId="0" borderId="7" xfId="0" applyFont="1" applyBorder="1" applyAlignment="1">
      <alignment horizontal="center" vertical="center" textRotation="90" wrapText="1"/>
    </xf>
    <xf numFmtId="49" fontId="2" fillId="2" borderId="2" xfId="0" applyNumberFormat="1" applyFont="1" applyFill="1" applyBorder="1" applyAlignment="1">
      <alignment horizontal="center" vertical="center" wrapText="1"/>
    </xf>
    <xf numFmtId="0" fontId="2" fillId="2" borderId="6" xfId="0" applyFont="1" applyFill="1" applyBorder="1" applyAlignment="1">
      <alignment vertical="center" wrapText="1"/>
    </xf>
    <xf numFmtId="0" fontId="6" fillId="0" borderId="0" xfId="0" applyFont="1"/>
    <xf numFmtId="0" fontId="6" fillId="0" borderId="0" xfId="0" applyFont="1" applyAlignment="1">
      <alignment wrapText="1"/>
    </xf>
    <xf numFmtId="0" fontId="7" fillId="0" borderId="0" xfId="0" applyFont="1" applyAlignment="1">
      <alignment wrapText="1"/>
    </xf>
    <xf numFmtId="0" fontId="7" fillId="0" borderId="0" xfId="0" applyFont="1"/>
    <xf numFmtId="0" fontId="8" fillId="0" borderId="0" xfId="0" applyFont="1" applyAlignment="1">
      <alignment wrapText="1"/>
    </xf>
    <xf numFmtId="0" fontId="9" fillId="0" borderId="0" xfId="0" applyFont="1"/>
    <xf numFmtId="0" fontId="8" fillId="0" borderId="0" xfId="0" applyFont="1" applyFill="1" applyAlignment="1">
      <alignment wrapText="1"/>
    </xf>
    <xf numFmtId="49" fontId="2" fillId="2" borderId="1" xfId="0" applyNumberFormat="1" applyFont="1" applyFill="1" applyBorder="1" applyAlignment="1">
      <alignment vertical="center" wrapText="1"/>
    </xf>
    <xf numFmtId="0" fontId="9" fillId="0" borderId="0" xfId="0" applyFont="1" applyAlignment="1">
      <alignment wrapText="1"/>
    </xf>
    <xf numFmtId="0" fontId="8" fillId="0" borderId="0" xfId="0" applyFont="1" applyAlignment="1">
      <alignment vertical="top" wrapText="1"/>
    </xf>
    <xf numFmtId="49" fontId="10" fillId="2" borderId="2" xfId="0" applyNumberFormat="1" applyFont="1" applyFill="1" applyBorder="1" applyAlignment="1">
      <alignment vertical="center" wrapText="1"/>
    </xf>
    <xf numFmtId="0" fontId="8" fillId="0" borderId="0" xfId="0" applyFont="1" applyAlignment="1">
      <alignment horizontal="center" vertical="center" wrapText="1"/>
    </xf>
    <xf numFmtId="0" fontId="2" fillId="2"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0" borderId="0" xfId="0" applyFont="1" applyAlignment="1">
      <alignment horizontal="left" vertical="center" wrapText="1"/>
    </xf>
    <xf numFmtId="49" fontId="2" fillId="2"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9" fontId="2" fillId="2" borderId="2" xfId="0"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0" borderId="10" xfId="0" applyFont="1" applyBorder="1" applyAlignment="1">
      <alignment horizontal="center" vertical="center" textRotation="90" wrapText="1"/>
    </xf>
    <xf numFmtId="0" fontId="5" fillId="0" borderId="11" xfId="0" applyFont="1" applyBorder="1" applyAlignment="1">
      <alignment horizontal="center" vertical="center" textRotation="90"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 fillId="0" borderId="3" xfId="0" applyFont="1" applyBorder="1" applyAlignment="1">
      <alignment horizontal="left"/>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3" borderId="1"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9" fontId="1" fillId="0" borderId="2"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cellXfs>
  <cellStyles count="1">
    <cellStyle name="Normal" xfId="0" builtinId="0"/>
  </cellStyles>
  <dxfs count="0"/>
  <tableStyles count="0" defaultTableStyle="TableStyleMedium2" defaultPivotStyle="PivotStyleMedium9"/>
  <colors>
    <mruColors>
      <color rgb="FFC7DAF1"/>
      <color rgb="FFFF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296634</xdr:colOff>
      <xdr:row>0</xdr:row>
      <xdr:rowOff>107495</xdr:rowOff>
    </xdr:from>
    <xdr:to>
      <xdr:col>1</xdr:col>
      <xdr:colOff>819679</xdr:colOff>
      <xdr:row>0</xdr:row>
      <xdr:rowOff>781050</xdr:rowOff>
    </xdr:to>
    <xdr:pic>
      <xdr:nvPicPr>
        <xdr:cNvPr id="7" name="Resim 6" descr="C:\Users\mehmet.akdogan\Desktop\KKK.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634" y="107495"/>
          <a:ext cx="1663399" cy="6735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296634</xdr:colOff>
      <xdr:row>0</xdr:row>
      <xdr:rowOff>107494</xdr:rowOff>
    </xdr:from>
    <xdr:to>
      <xdr:col>0</xdr:col>
      <xdr:colOff>1581150</xdr:colOff>
      <xdr:row>0</xdr:row>
      <xdr:rowOff>781049</xdr:rowOff>
    </xdr:to>
    <xdr:pic>
      <xdr:nvPicPr>
        <xdr:cNvPr id="3" name="Resim 2" descr="C:\Users\mehmet.akdogan\Desktop\KKK.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6634" y="107494"/>
          <a:ext cx="1284516" cy="673555"/>
        </a:xfrm>
        <a:prstGeom prst="rect">
          <a:avLst/>
        </a:prstGeom>
        <a:noFill/>
        <a:ln>
          <a:noFill/>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tabSelected="1" topLeftCell="E22" zoomScale="120" zoomScaleNormal="120" workbookViewId="0">
      <selection activeCell="S18" sqref="S18"/>
    </sheetView>
  </sheetViews>
  <sheetFormatPr defaultRowHeight="12.75" x14ac:dyDescent="0.2"/>
  <cols>
    <col min="1" max="1" width="17.140625" style="1" customWidth="1"/>
    <col min="2" max="2" width="19.42578125" style="1" customWidth="1"/>
    <col min="3" max="3" width="32.140625" style="1" customWidth="1"/>
    <col min="4" max="4" width="35.7109375" style="1" customWidth="1"/>
    <col min="5" max="5" width="9" style="1" customWidth="1"/>
    <col min="6" max="6" width="17" style="1" customWidth="1"/>
    <col min="7" max="7" width="6.5703125" style="1" customWidth="1"/>
    <col min="8" max="8" width="6.140625" style="1" customWidth="1"/>
    <col min="9" max="9" width="21.5703125" style="1" customWidth="1"/>
    <col min="10" max="10" width="0.5703125" style="1" customWidth="1"/>
    <col min="11" max="11" width="8.5703125" style="1" customWidth="1"/>
    <col min="12" max="12" width="8.140625" style="1" customWidth="1"/>
    <col min="13" max="13" width="6.7109375" style="1" customWidth="1"/>
    <col min="14" max="14" width="19.85546875" style="1" customWidth="1"/>
    <col min="15" max="15" width="6.85546875" style="1" customWidth="1"/>
    <col min="16" max="16" width="7.42578125" style="1" customWidth="1"/>
    <col min="17" max="17" width="6.140625" style="1" customWidth="1"/>
    <col min="18" max="18" width="4.7109375" style="1" customWidth="1"/>
    <col min="19" max="19" width="15.85546875" style="1" customWidth="1"/>
    <col min="20" max="20" width="32.140625" style="1" customWidth="1"/>
    <col min="21" max="21" width="38.42578125" style="1" customWidth="1"/>
    <col min="22" max="22" width="30.85546875" style="1" customWidth="1"/>
    <col min="23" max="23" width="19.85546875" style="1" customWidth="1"/>
    <col min="24" max="24" width="37.7109375" style="1" customWidth="1"/>
    <col min="25" max="16384" width="9.140625" style="1"/>
  </cols>
  <sheetData>
    <row r="1" spans="1:21" s="2" customFormat="1" ht="62.25" customHeight="1" x14ac:dyDescent="0.2">
      <c r="A1" s="52"/>
      <c r="B1" s="52"/>
      <c r="C1" s="53" t="s">
        <v>5</v>
      </c>
      <c r="D1" s="53"/>
      <c r="E1" s="53"/>
      <c r="F1" s="53"/>
      <c r="G1" s="53"/>
      <c r="H1" s="53"/>
      <c r="I1" s="53"/>
      <c r="J1" s="53"/>
      <c r="K1" s="53"/>
      <c r="L1" s="53"/>
      <c r="M1" s="53"/>
      <c r="N1" s="53"/>
      <c r="O1" s="53"/>
      <c r="P1" s="53"/>
      <c r="Q1" s="53"/>
      <c r="R1" s="53"/>
      <c r="S1" s="53"/>
    </row>
    <row r="2" spans="1:21" s="2" customFormat="1" ht="10.5" customHeight="1" x14ac:dyDescent="0.2">
      <c r="A2" s="55" t="s">
        <v>39</v>
      </c>
      <c r="B2" s="55" t="s">
        <v>40</v>
      </c>
      <c r="C2" s="55"/>
      <c r="D2" s="55"/>
      <c r="E2" s="55"/>
      <c r="F2" s="55"/>
      <c r="G2" s="55"/>
      <c r="H2" s="55"/>
      <c r="I2" s="55"/>
      <c r="J2" s="55"/>
      <c r="K2" s="55"/>
      <c r="L2" s="55"/>
      <c r="M2" s="55"/>
      <c r="N2" s="55"/>
      <c r="O2" s="55"/>
      <c r="P2" s="55"/>
      <c r="Q2" s="55"/>
      <c r="R2" s="55"/>
      <c r="S2" s="55"/>
      <c r="T2" s="14"/>
    </row>
    <row r="3" spans="1:21" s="2" customFormat="1" x14ac:dyDescent="0.2">
      <c r="A3" s="55"/>
      <c r="B3" s="55"/>
      <c r="C3" s="55"/>
      <c r="D3" s="55"/>
      <c r="E3" s="55"/>
      <c r="F3" s="55"/>
      <c r="G3" s="55"/>
      <c r="H3" s="55"/>
      <c r="I3" s="55"/>
      <c r="J3" s="55"/>
      <c r="K3" s="55"/>
      <c r="L3" s="55"/>
      <c r="M3" s="55"/>
      <c r="N3" s="55"/>
      <c r="O3" s="55"/>
      <c r="P3" s="55"/>
      <c r="Q3" s="55"/>
      <c r="R3" s="55"/>
      <c r="S3" s="55"/>
      <c r="T3" s="14"/>
    </row>
    <row r="4" spans="1:21" s="2" customFormat="1" ht="27.75" customHeight="1" x14ac:dyDescent="0.2">
      <c r="A4" s="5" t="s">
        <v>38</v>
      </c>
      <c r="B4" s="56">
        <v>2016</v>
      </c>
      <c r="C4" s="57"/>
      <c r="D4" s="57"/>
      <c r="E4" s="57"/>
      <c r="F4" s="57"/>
      <c r="G4" s="57"/>
      <c r="H4" s="57"/>
      <c r="I4" s="57"/>
      <c r="J4" s="57"/>
      <c r="K4" s="57"/>
      <c r="L4" s="57"/>
      <c r="M4" s="57"/>
      <c r="N4" s="57"/>
      <c r="O4" s="57"/>
      <c r="P4" s="57"/>
      <c r="Q4" s="57"/>
      <c r="R4" s="57"/>
      <c r="S4" s="58"/>
      <c r="T4" s="14"/>
    </row>
    <row r="5" spans="1:21" s="2" customFormat="1" ht="25.5" customHeight="1" x14ac:dyDescent="0.2">
      <c r="A5" s="59" t="s">
        <v>3</v>
      </c>
      <c r="B5" s="59" t="s">
        <v>41</v>
      </c>
      <c r="C5" s="59" t="s">
        <v>1</v>
      </c>
      <c r="D5" s="59" t="s">
        <v>4</v>
      </c>
      <c r="E5" s="59" t="s">
        <v>0</v>
      </c>
      <c r="F5" s="54" t="s">
        <v>45</v>
      </c>
      <c r="G5" s="54" t="s">
        <v>46</v>
      </c>
      <c r="H5" s="54"/>
      <c r="I5" s="54"/>
      <c r="J5" s="54"/>
      <c r="K5" s="54"/>
      <c r="L5" s="54"/>
      <c r="M5" s="54"/>
      <c r="N5" s="54"/>
      <c r="O5" s="54"/>
      <c r="P5" s="54"/>
      <c r="Q5" s="54"/>
      <c r="R5" s="54"/>
      <c r="S5" s="54"/>
      <c r="T5" s="14"/>
    </row>
    <row r="6" spans="1:21" s="2" customFormat="1" ht="28.5" customHeight="1" thickBot="1" x14ac:dyDescent="0.25">
      <c r="A6" s="59"/>
      <c r="B6" s="59"/>
      <c r="C6" s="59"/>
      <c r="D6" s="59"/>
      <c r="E6" s="59"/>
      <c r="F6" s="54"/>
      <c r="G6" s="41" t="s">
        <v>71</v>
      </c>
      <c r="H6" s="42"/>
      <c r="I6" s="43"/>
      <c r="J6" s="41" t="s">
        <v>72</v>
      </c>
      <c r="K6" s="42"/>
      <c r="L6" s="43"/>
      <c r="M6" s="41" t="s">
        <v>73</v>
      </c>
      <c r="N6" s="42"/>
      <c r="O6" s="43"/>
      <c r="P6" s="41" t="s">
        <v>74</v>
      </c>
      <c r="Q6" s="42"/>
      <c r="R6" s="43"/>
      <c r="S6" s="3" t="s">
        <v>2</v>
      </c>
      <c r="T6" s="14"/>
    </row>
    <row r="7" spans="1:21" ht="51.75" thickTop="1" x14ac:dyDescent="0.2">
      <c r="A7" s="44" t="s">
        <v>7</v>
      </c>
      <c r="B7" s="46" t="s">
        <v>83</v>
      </c>
      <c r="C7" s="6" t="s">
        <v>75</v>
      </c>
      <c r="D7" s="6" t="s">
        <v>47</v>
      </c>
      <c r="E7" s="7" t="s">
        <v>44</v>
      </c>
      <c r="F7" s="8" t="s">
        <v>42</v>
      </c>
      <c r="G7" s="37"/>
      <c r="H7" s="38"/>
      <c r="I7" s="39"/>
      <c r="J7" s="37" t="s">
        <v>42</v>
      </c>
      <c r="K7" s="38"/>
      <c r="L7" s="39"/>
      <c r="M7" s="40">
        <v>1</v>
      </c>
      <c r="N7" s="33"/>
      <c r="O7" s="34"/>
      <c r="P7" s="32"/>
      <c r="Q7" s="33"/>
      <c r="R7" s="34"/>
      <c r="S7" s="9"/>
      <c r="T7" s="16"/>
      <c r="U7" s="4"/>
    </row>
    <row r="8" spans="1:21" ht="62.25" customHeight="1" thickBot="1" x14ac:dyDescent="0.25">
      <c r="A8" s="45"/>
      <c r="B8" s="47"/>
      <c r="C8" s="6" t="s">
        <v>77</v>
      </c>
      <c r="D8" s="6" t="s">
        <v>48</v>
      </c>
      <c r="E8" s="7" t="s">
        <v>44</v>
      </c>
      <c r="F8" s="10" t="s">
        <v>49</v>
      </c>
      <c r="G8" s="37"/>
      <c r="H8" s="38"/>
      <c r="I8" s="39"/>
      <c r="J8" s="37" t="s">
        <v>42</v>
      </c>
      <c r="K8" s="38"/>
      <c r="L8" s="39"/>
      <c r="M8" s="40">
        <v>1</v>
      </c>
      <c r="N8" s="33"/>
      <c r="O8" s="34"/>
      <c r="P8" s="32"/>
      <c r="Q8" s="33"/>
      <c r="R8" s="34"/>
      <c r="S8" s="9"/>
      <c r="T8" s="16"/>
      <c r="U8" s="4"/>
    </row>
    <row r="9" spans="1:21" ht="78" thickTop="1" thickBot="1" x14ac:dyDescent="0.25">
      <c r="A9" s="11" t="s">
        <v>8</v>
      </c>
      <c r="B9" s="6" t="s">
        <v>84</v>
      </c>
      <c r="C9" s="6" t="s">
        <v>78</v>
      </c>
      <c r="D9" s="6" t="s">
        <v>33</v>
      </c>
      <c r="E9" s="7" t="s">
        <v>44</v>
      </c>
      <c r="F9" s="10" t="s">
        <v>50</v>
      </c>
      <c r="G9" s="37" t="s">
        <v>86</v>
      </c>
      <c r="H9" s="38"/>
      <c r="I9" s="39"/>
      <c r="J9" s="37" t="s">
        <v>115</v>
      </c>
      <c r="K9" s="38"/>
      <c r="L9" s="39"/>
      <c r="M9" s="40">
        <v>1</v>
      </c>
      <c r="N9" s="33"/>
      <c r="O9" s="34"/>
      <c r="P9" s="32"/>
      <c r="Q9" s="33"/>
      <c r="R9" s="34"/>
      <c r="S9" s="9"/>
      <c r="T9" s="22">
        <f>32/46</f>
        <v>0.69565217391304346</v>
      </c>
      <c r="U9" s="4"/>
    </row>
    <row r="10" spans="1:21" ht="26.25" thickTop="1" x14ac:dyDescent="0.2">
      <c r="A10" s="44" t="s">
        <v>9</v>
      </c>
      <c r="B10" s="46" t="s">
        <v>28</v>
      </c>
      <c r="C10" s="6" t="s">
        <v>79</v>
      </c>
      <c r="D10" s="6" t="s">
        <v>51</v>
      </c>
      <c r="E10" s="31" t="s">
        <v>44</v>
      </c>
      <c r="F10" s="10" t="s">
        <v>118</v>
      </c>
      <c r="G10" s="37" t="s">
        <v>119</v>
      </c>
      <c r="H10" s="38"/>
      <c r="I10" s="39"/>
      <c r="J10" s="37" t="s">
        <v>42</v>
      </c>
      <c r="K10" s="38"/>
      <c r="L10" s="39"/>
      <c r="M10" s="40">
        <v>1</v>
      </c>
      <c r="N10" s="33"/>
      <c r="O10" s="34"/>
      <c r="P10" s="32"/>
      <c r="Q10" s="33"/>
      <c r="R10" s="34"/>
      <c r="S10" s="9"/>
      <c r="T10" s="17"/>
    </row>
    <row r="11" spans="1:21" ht="33.75" customHeight="1" thickBot="1" x14ac:dyDescent="0.25">
      <c r="A11" s="45"/>
      <c r="B11" s="47"/>
      <c r="C11" s="6" t="s">
        <v>52</v>
      </c>
      <c r="D11" s="6" t="s">
        <v>52</v>
      </c>
      <c r="E11" s="31" t="s">
        <v>44</v>
      </c>
      <c r="F11" s="30" t="s">
        <v>119</v>
      </c>
      <c r="G11" s="37" t="s">
        <v>120</v>
      </c>
      <c r="H11" s="38"/>
      <c r="I11" s="39"/>
      <c r="J11" s="37" t="s">
        <v>42</v>
      </c>
      <c r="K11" s="38"/>
      <c r="L11" s="39"/>
      <c r="M11" s="40">
        <v>1</v>
      </c>
      <c r="N11" s="33"/>
      <c r="O11" s="34"/>
      <c r="P11" s="32"/>
      <c r="Q11" s="33"/>
      <c r="R11" s="34"/>
      <c r="S11" s="9"/>
      <c r="T11" s="17"/>
    </row>
    <row r="12" spans="1:21" ht="53.25" customHeight="1" thickTop="1" x14ac:dyDescent="0.2">
      <c r="A12" s="44" t="s">
        <v>10</v>
      </c>
      <c r="B12" s="46" t="s">
        <v>27</v>
      </c>
      <c r="C12" s="6" t="s">
        <v>53</v>
      </c>
      <c r="D12" s="6" t="s">
        <v>54</v>
      </c>
      <c r="E12" s="7" t="s">
        <v>44</v>
      </c>
      <c r="F12" s="12" t="s">
        <v>69</v>
      </c>
      <c r="G12" s="37" t="s">
        <v>87</v>
      </c>
      <c r="H12" s="38"/>
      <c r="I12" s="39"/>
      <c r="J12" s="60" t="s">
        <v>123</v>
      </c>
      <c r="K12" s="61"/>
      <c r="L12" s="62"/>
      <c r="M12" s="48" t="s">
        <v>121</v>
      </c>
      <c r="N12" s="49"/>
      <c r="O12" s="50"/>
      <c r="P12" s="32"/>
      <c r="Q12" s="33"/>
      <c r="R12" s="34"/>
      <c r="S12" s="9"/>
      <c r="T12" s="17"/>
    </row>
    <row r="13" spans="1:21" ht="47.25" customHeight="1" thickBot="1" x14ac:dyDescent="0.25">
      <c r="A13" s="45"/>
      <c r="B13" s="47"/>
      <c r="C13" s="6" t="s">
        <v>55</v>
      </c>
      <c r="D13" s="6" t="s">
        <v>56</v>
      </c>
      <c r="E13" s="7" t="s">
        <v>44</v>
      </c>
      <c r="F13" s="12" t="s">
        <v>64</v>
      </c>
      <c r="G13" s="37" t="s">
        <v>88</v>
      </c>
      <c r="H13" s="38"/>
      <c r="I13" s="39"/>
      <c r="J13" s="60" t="s">
        <v>113</v>
      </c>
      <c r="K13" s="61"/>
      <c r="L13" s="62"/>
      <c r="M13" s="48" t="s">
        <v>122</v>
      </c>
      <c r="N13" s="49"/>
      <c r="O13" s="50"/>
      <c r="P13" s="32"/>
      <c r="Q13" s="33"/>
      <c r="R13" s="34"/>
      <c r="S13" s="9"/>
      <c r="T13" s="17"/>
    </row>
    <row r="14" spans="1:21" ht="93.75" customHeight="1" thickTop="1" thickBot="1" x14ac:dyDescent="0.25">
      <c r="A14" s="11" t="s">
        <v>11</v>
      </c>
      <c r="B14" s="6" t="s">
        <v>26</v>
      </c>
      <c r="C14" s="6" t="s">
        <v>29</v>
      </c>
      <c r="D14" s="6" t="s">
        <v>34</v>
      </c>
      <c r="E14" s="7" t="s">
        <v>44</v>
      </c>
      <c r="F14" s="12" t="s">
        <v>68</v>
      </c>
      <c r="G14" s="37" t="s">
        <v>90</v>
      </c>
      <c r="H14" s="38"/>
      <c r="I14" s="39"/>
      <c r="J14" s="37" t="s">
        <v>96</v>
      </c>
      <c r="K14" s="38"/>
      <c r="L14" s="39"/>
      <c r="M14" s="40">
        <v>1</v>
      </c>
      <c r="N14" s="33"/>
      <c r="O14" s="34"/>
      <c r="P14" s="32"/>
      <c r="Q14" s="33"/>
      <c r="R14" s="34"/>
      <c r="S14" s="9"/>
      <c r="T14" s="17"/>
    </row>
    <row r="15" spans="1:21" ht="57.75" customHeight="1" thickTop="1" thickBot="1" x14ac:dyDescent="0.25">
      <c r="A15" s="11" t="s">
        <v>12</v>
      </c>
      <c r="B15" s="6" t="s">
        <v>13</v>
      </c>
      <c r="C15" s="6" t="s">
        <v>30</v>
      </c>
      <c r="D15" s="6" t="s">
        <v>35</v>
      </c>
      <c r="E15" s="7" t="s">
        <v>43</v>
      </c>
      <c r="F15" s="12" t="s">
        <v>42</v>
      </c>
      <c r="G15" s="35">
        <v>1</v>
      </c>
      <c r="H15" s="35"/>
      <c r="I15" s="35"/>
      <c r="J15" s="35"/>
      <c r="K15" s="35"/>
      <c r="L15" s="35"/>
      <c r="M15" s="35"/>
      <c r="N15" s="35"/>
      <c r="O15" s="36"/>
      <c r="P15" s="36"/>
      <c r="Q15" s="36"/>
      <c r="R15" s="36"/>
      <c r="S15" s="13"/>
      <c r="T15" s="17"/>
    </row>
    <row r="16" spans="1:21" ht="43.5" customHeight="1" thickTop="1" x14ac:dyDescent="0.2">
      <c r="A16" s="44" t="s">
        <v>15</v>
      </c>
      <c r="B16" s="46" t="s">
        <v>14</v>
      </c>
      <c r="C16" s="6" t="s">
        <v>60</v>
      </c>
      <c r="D16" s="6" t="s">
        <v>59</v>
      </c>
      <c r="E16" s="7" t="s">
        <v>44</v>
      </c>
      <c r="F16" s="12" t="s">
        <v>42</v>
      </c>
      <c r="G16" s="37" t="s">
        <v>42</v>
      </c>
      <c r="H16" s="38"/>
      <c r="I16" s="39"/>
      <c r="J16" s="37" t="s">
        <v>42</v>
      </c>
      <c r="K16" s="38"/>
      <c r="L16" s="39"/>
      <c r="M16" s="40">
        <v>1</v>
      </c>
      <c r="N16" s="33"/>
      <c r="O16" s="34"/>
      <c r="P16" s="32"/>
      <c r="Q16" s="33"/>
      <c r="R16" s="34"/>
      <c r="S16" s="9"/>
      <c r="T16" s="17"/>
    </row>
    <row r="17" spans="1:21" ht="42" customHeight="1" thickBot="1" x14ac:dyDescent="0.25">
      <c r="A17" s="45"/>
      <c r="B17" s="47"/>
      <c r="C17" s="6" t="s">
        <v>57</v>
      </c>
      <c r="D17" s="6" t="s">
        <v>58</v>
      </c>
      <c r="E17" s="7" t="s">
        <v>44</v>
      </c>
      <c r="F17" s="12" t="s">
        <v>66</v>
      </c>
      <c r="G17" s="37" t="s">
        <v>42</v>
      </c>
      <c r="H17" s="38"/>
      <c r="I17" s="39"/>
      <c r="J17" s="37" t="s">
        <v>98</v>
      </c>
      <c r="K17" s="38"/>
      <c r="L17" s="39"/>
      <c r="M17" s="40">
        <v>1</v>
      </c>
      <c r="N17" s="33"/>
      <c r="O17" s="34"/>
      <c r="P17" s="32"/>
      <c r="Q17" s="33"/>
      <c r="R17" s="34"/>
      <c r="S17" s="9"/>
      <c r="T17" s="17"/>
    </row>
    <row r="18" spans="1:21" ht="39.75" thickTop="1" thickBot="1" x14ac:dyDescent="0.25">
      <c r="A18" s="11" t="s">
        <v>17</v>
      </c>
      <c r="B18" s="6" t="s">
        <v>16</v>
      </c>
      <c r="C18" s="6" t="s">
        <v>31</v>
      </c>
      <c r="D18" s="6" t="s">
        <v>36</v>
      </c>
      <c r="E18" s="7" t="s">
        <v>44</v>
      </c>
      <c r="F18" s="12" t="s">
        <v>67</v>
      </c>
      <c r="G18" s="37" t="s">
        <v>92</v>
      </c>
      <c r="H18" s="38"/>
      <c r="I18" s="39"/>
      <c r="J18" s="37" t="s">
        <v>86</v>
      </c>
      <c r="K18" s="38"/>
      <c r="L18" s="39"/>
      <c r="M18" s="40">
        <v>0.89</v>
      </c>
      <c r="N18" s="33"/>
      <c r="O18" s="34"/>
      <c r="P18" s="32"/>
      <c r="Q18" s="33"/>
      <c r="R18" s="34"/>
      <c r="S18" s="9"/>
      <c r="T18" s="17"/>
    </row>
    <row r="19" spans="1:21" ht="180" thickTop="1" thickBot="1" x14ac:dyDescent="0.25">
      <c r="A19" s="11" t="s">
        <v>19</v>
      </c>
      <c r="B19" s="6" t="s">
        <v>18</v>
      </c>
      <c r="C19" s="6" t="s">
        <v>106</v>
      </c>
      <c r="D19" s="21" t="s">
        <v>107</v>
      </c>
      <c r="E19" s="21" t="s">
        <v>44</v>
      </c>
      <c r="F19" s="21" t="s">
        <v>42</v>
      </c>
      <c r="G19" s="63">
        <v>0.46</v>
      </c>
      <c r="H19" s="64"/>
      <c r="I19" s="65"/>
      <c r="J19" s="37" t="s">
        <v>99</v>
      </c>
      <c r="K19" s="38"/>
      <c r="L19" s="39"/>
      <c r="M19" s="40">
        <v>0.62</v>
      </c>
      <c r="N19" s="33"/>
      <c r="O19" s="34"/>
      <c r="P19" s="32"/>
      <c r="Q19" s="33"/>
      <c r="R19" s="34"/>
      <c r="S19" s="9"/>
      <c r="T19" s="17"/>
    </row>
    <row r="20" spans="1:21" ht="69" customHeight="1" thickTop="1" x14ac:dyDescent="0.2">
      <c r="A20" s="44" t="s">
        <v>21</v>
      </c>
      <c r="B20" s="46" t="s">
        <v>20</v>
      </c>
      <c r="C20" s="6" t="s">
        <v>76</v>
      </c>
      <c r="D20" s="6" t="s">
        <v>61</v>
      </c>
      <c r="E20" s="7" t="s">
        <v>44</v>
      </c>
      <c r="F20" s="12" t="s">
        <v>65</v>
      </c>
      <c r="G20" s="37" t="s">
        <v>65</v>
      </c>
      <c r="H20" s="38"/>
      <c r="I20" s="39"/>
      <c r="J20" s="37" t="s">
        <v>109</v>
      </c>
      <c r="K20" s="38"/>
      <c r="L20" s="39"/>
      <c r="M20" s="40">
        <v>0.87</v>
      </c>
      <c r="N20" s="33"/>
      <c r="O20" s="34"/>
      <c r="P20" s="32"/>
      <c r="Q20" s="33"/>
      <c r="R20" s="34"/>
      <c r="S20" s="9"/>
      <c r="T20" s="17"/>
    </row>
    <row r="21" spans="1:21" ht="61.5" customHeight="1" thickBot="1" x14ac:dyDescent="0.25">
      <c r="A21" s="45"/>
      <c r="B21" s="47"/>
      <c r="C21" s="6" t="s">
        <v>62</v>
      </c>
      <c r="D21" s="6" t="s">
        <v>62</v>
      </c>
      <c r="E21" s="7" t="s">
        <v>44</v>
      </c>
      <c r="F21" s="12" t="s">
        <v>64</v>
      </c>
      <c r="G21" s="37" t="s">
        <v>64</v>
      </c>
      <c r="H21" s="38"/>
      <c r="I21" s="39"/>
      <c r="J21" s="37" t="s">
        <v>108</v>
      </c>
      <c r="K21" s="38"/>
      <c r="L21" s="39"/>
      <c r="M21" s="32">
        <v>229</v>
      </c>
      <c r="N21" s="33"/>
      <c r="O21" s="34"/>
      <c r="P21" s="32"/>
      <c r="Q21" s="33"/>
      <c r="R21" s="34"/>
      <c r="S21" s="9"/>
      <c r="T21" s="17"/>
    </row>
    <row r="22" spans="1:21" ht="114.75" customHeight="1" thickTop="1" thickBot="1" x14ac:dyDescent="0.25">
      <c r="A22" s="11" t="s">
        <v>23</v>
      </c>
      <c r="B22" s="6" t="s">
        <v>22</v>
      </c>
      <c r="C22" s="6" t="s">
        <v>32</v>
      </c>
      <c r="D22" s="6" t="s">
        <v>37</v>
      </c>
      <c r="E22" s="7" t="s">
        <v>44</v>
      </c>
      <c r="F22" s="12" t="s">
        <v>63</v>
      </c>
      <c r="G22" s="37" t="s">
        <v>93</v>
      </c>
      <c r="H22" s="38"/>
      <c r="I22" s="39"/>
      <c r="J22" s="60" t="s">
        <v>111</v>
      </c>
      <c r="K22" s="61"/>
      <c r="L22" s="62"/>
      <c r="M22" s="48" t="s">
        <v>124</v>
      </c>
      <c r="N22" s="49"/>
      <c r="O22" s="50"/>
      <c r="P22" s="32"/>
      <c r="Q22" s="33"/>
      <c r="R22" s="34"/>
      <c r="S22" s="9"/>
      <c r="T22" s="17"/>
    </row>
    <row r="23" spans="1:21" ht="72.75" customHeight="1" thickTop="1" thickBot="1" x14ac:dyDescent="0.25">
      <c r="A23" s="11" t="s">
        <v>25</v>
      </c>
      <c r="B23" s="6" t="s">
        <v>24</v>
      </c>
      <c r="C23" s="6" t="s">
        <v>81</v>
      </c>
      <c r="D23" s="6" t="s">
        <v>80</v>
      </c>
      <c r="E23" s="7" t="s">
        <v>44</v>
      </c>
      <c r="F23" s="8" t="s">
        <v>91</v>
      </c>
      <c r="G23" s="37" t="s">
        <v>85</v>
      </c>
      <c r="H23" s="38"/>
      <c r="I23" s="39"/>
      <c r="J23" s="37" t="s">
        <v>101</v>
      </c>
      <c r="K23" s="38"/>
      <c r="L23" s="39"/>
      <c r="M23" s="32">
        <v>43</v>
      </c>
      <c r="N23" s="33"/>
      <c r="O23" s="34"/>
      <c r="P23" s="32"/>
      <c r="Q23" s="33"/>
      <c r="R23" s="34"/>
      <c r="S23" s="9"/>
      <c r="T23" s="17"/>
    </row>
    <row r="24" spans="1:21" ht="45.75" customHeight="1" x14ac:dyDescent="0.2">
      <c r="A24" s="51" t="s">
        <v>6</v>
      </c>
      <c r="B24" s="51"/>
      <c r="C24" s="51"/>
      <c r="D24" s="51"/>
      <c r="E24" s="51"/>
      <c r="F24" s="51"/>
      <c r="G24" s="51"/>
      <c r="H24" s="51"/>
      <c r="I24" s="51"/>
      <c r="J24" s="51"/>
      <c r="K24" s="51"/>
      <c r="L24" s="51"/>
      <c r="M24" s="51"/>
      <c r="N24" s="51"/>
      <c r="O24" s="51"/>
      <c r="P24" s="51"/>
      <c r="Q24" s="51"/>
      <c r="R24" s="51"/>
      <c r="S24" s="51"/>
    </row>
    <row r="25" spans="1:21" x14ac:dyDescent="0.2">
      <c r="A25" s="2"/>
      <c r="B25" s="2"/>
      <c r="C25" s="2"/>
      <c r="D25" s="2"/>
      <c r="E25" s="2"/>
      <c r="F25" s="2"/>
      <c r="G25" s="2"/>
      <c r="H25" s="2"/>
      <c r="I25" s="2"/>
      <c r="J25" s="2"/>
      <c r="K25" s="2"/>
      <c r="L25" s="2"/>
      <c r="M25" s="2"/>
      <c r="N25" s="2"/>
      <c r="O25" s="2"/>
      <c r="P25" s="2"/>
      <c r="Q25" s="2"/>
      <c r="R25" s="2"/>
      <c r="S25" s="2"/>
      <c r="T25" s="2"/>
      <c r="U25" s="2"/>
    </row>
    <row r="26" spans="1:21" x14ac:dyDescent="0.2">
      <c r="A26" s="2"/>
      <c r="B26" s="2"/>
      <c r="C26" s="2"/>
      <c r="D26" s="2"/>
      <c r="E26" s="2"/>
      <c r="F26" s="2"/>
      <c r="G26" s="2"/>
      <c r="H26" s="2"/>
      <c r="I26" s="2"/>
      <c r="J26" s="2"/>
      <c r="K26" s="2"/>
      <c r="L26" s="2"/>
      <c r="M26" s="2"/>
      <c r="N26" s="2"/>
      <c r="O26" s="2"/>
      <c r="P26" s="2"/>
      <c r="Q26" s="2"/>
      <c r="R26" s="2"/>
      <c r="S26" s="2"/>
      <c r="T26" s="2"/>
      <c r="U26" s="2"/>
    </row>
    <row r="27" spans="1:21" x14ac:dyDescent="0.2">
      <c r="A27" s="2"/>
      <c r="B27" s="2"/>
      <c r="C27" s="2"/>
      <c r="D27" s="2"/>
      <c r="E27" s="2"/>
      <c r="F27" s="2"/>
      <c r="G27" s="2"/>
      <c r="H27" s="2"/>
      <c r="I27" s="2"/>
      <c r="J27" s="2"/>
      <c r="K27" s="2"/>
      <c r="L27" s="2"/>
      <c r="M27" s="2"/>
      <c r="N27" s="2"/>
      <c r="O27" s="2"/>
      <c r="P27" s="2"/>
      <c r="Q27" s="2"/>
      <c r="R27" s="2"/>
      <c r="S27" s="2"/>
      <c r="T27" s="2"/>
      <c r="U27" s="2"/>
    </row>
    <row r="28" spans="1:21" x14ac:dyDescent="0.2">
      <c r="A28" s="2"/>
      <c r="B28" s="2"/>
      <c r="C28" s="2"/>
      <c r="D28" s="2"/>
      <c r="E28" s="2"/>
      <c r="F28" s="2"/>
      <c r="G28" s="2"/>
      <c r="H28" s="2"/>
      <c r="I28" s="2"/>
      <c r="J28" s="2"/>
      <c r="K28" s="2"/>
      <c r="L28" s="2"/>
      <c r="M28" s="2"/>
      <c r="N28" s="2"/>
      <c r="O28" s="2"/>
      <c r="P28" s="2"/>
      <c r="Q28" s="2"/>
      <c r="R28" s="2"/>
      <c r="S28" s="2"/>
      <c r="T28" s="2"/>
      <c r="U28" s="2"/>
    </row>
    <row r="29" spans="1:21" x14ac:dyDescent="0.2">
      <c r="A29" s="2"/>
      <c r="B29" s="2"/>
      <c r="C29" s="2"/>
      <c r="D29" s="2"/>
      <c r="E29" s="2"/>
      <c r="F29" s="2"/>
      <c r="G29" s="2"/>
      <c r="H29" s="2"/>
      <c r="I29" s="2"/>
      <c r="J29" s="2"/>
      <c r="K29" s="2"/>
      <c r="L29" s="2"/>
      <c r="M29" s="2"/>
      <c r="N29" s="2"/>
      <c r="O29" s="2"/>
      <c r="P29" s="2"/>
      <c r="Q29" s="2"/>
      <c r="R29" s="2"/>
      <c r="S29" s="2"/>
      <c r="T29" s="2"/>
      <c r="U29" s="2"/>
    </row>
    <row r="30" spans="1:21" x14ac:dyDescent="0.2">
      <c r="A30" s="2"/>
      <c r="B30" s="2"/>
      <c r="C30" s="2"/>
      <c r="D30" s="2"/>
      <c r="E30" s="2"/>
      <c r="F30" s="2"/>
      <c r="G30" s="2"/>
      <c r="H30" s="2"/>
      <c r="I30" s="2"/>
      <c r="J30" s="2"/>
      <c r="K30" s="2"/>
      <c r="L30" s="2"/>
      <c r="M30" s="2"/>
      <c r="N30" s="2"/>
      <c r="O30" s="2"/>
      <c r="P30" s="2"/>
      <c r="Q30" s="2"/>
      <c r="R30" s="2"/>
      <c r="S30" s="2"/>
      <c r="T30" s="2"/>
      <c r="U30" s="2"/>
    </row>
    <row r="31" spans="1:21" x14ac:dyDescent="0.2">
      <c r="A31" s="2"/>
      <c r="B31" s="2"/>
      <c r="C31" s="2"/>
      <c r="D31" s="2"/>
      <c r="E31" s="2"/>
      <c r="F31" s="2"/>
      <c r="G31" s="2"/>
      <c r="H31" s="2"/>
      <c r="I31" s="2"/>
      <c r="J31" s="2"/>
      <c r="K31" s="2"/>
      <c r="L31" s="2"/>
      <c r="M31" s="2"/>
      <c r="N31" s="2"/>
      <c r="O31" s="2"/>
      <c r="P31" s="2"/>
      <c r="Q31" s="2"/>
      <c r="R31" s="2"/>
      <c r="S31" s="2"/>
      <c r="T31" s="2"/>
      <c r="U31" s="2"/>
    </row>
    <row r="32" spans="1:21" x14ac:dyDescent="0.2">
      <c r="A32" s="2"/>
      <c r="B32" s="2"/>
      <c r="C32" s="2"/>
      <c r="D32" s="2"/>
      <c r="E32" s="2"/>
      <c r="F32" s="2"/>
      <c r="G32" s="2"/>
      <c r="H32" s="2"/>
      <c r="I32" s="2"/>
      <c r="J32" s="2"/>
      <c r="K32" s="2"/>
      <c r="L32" s="2"/>
      <c r="M32" s="2"/>
      <c r="N32" s="2"/>
      <c r="O32" s="2"/>
      <c r="P32" s="2"/>
      <c r="Q32" s="2"/>
      <c r="R32" s="2"/>
      <c r="S32" s="2"/>
      <c r="T32" s="2"/>
      <c r="U32" s="2"/>
    </row>
    <row r="33" spans="1:21" x14ac:dyDescent="0.2">
      <c r="A33" s="2"/>
      <c r="B33" s="2"/>
      <c r="C33" s="2"/>
      <c r="D33" s="2"/>
      <c r="E33" s="2"/>
      <c r="F33" s="2"/>
      <c r="G33" s="2"/>
      <c r="H33" s="2"/>
      <c r="I33" s="2"/>
      <c r="J33" s="2"/>
      <c r="K33" s="2"/>
      <c r="L33" s="2"/>
      <c r="M33" s="2"/>
      <c r="N33" s="2"/>
      <c r="O33" s="2"/>
      <c r="P33" s="2"/>
      <c r="Q33" s="2"/>
      <c r="R33" s="2"/>
      <c r="S33" s="2"/>
      <c r="T33" s="2"/>
      <c r="U33" s="2"/>
    </row>
    <row r="34" spans="1:21" x14ac:dyDescent="0.2">
      <c r="A34" s="2"/>
      <c r="B34" s="2"/>
      <c r="C34" s="2"/>
      <c r="D34" s="2"/>
      <c r="E34" s="2"/>
      <c r="F34" s="2"/>
      <c r="G34" s="2"/>
      <c r="H34" s="2"/>
      <c r="I34" s="2"/>
      <c r="J34" s="2"/>
      <c r="K34" s="2"/>
      <c r="L34" s="2"/>
      <c r="M34" s="2"/>
      <c r="N34" s="2"/>
      <c r="O34" s="2"/>
      <c r="P34" s="2"/>
      <c r="Q34" s="2"/>
      <c r="R34" s="2"/>
      <c r="S34" s="2"/>
      <c r="T34" s="2"/>
      <c r="U34" s="2"/>
    </row>
    <row r="35" spans="1:21" x14ac:dyDescent="0.2">
      <c r="A35" s="2"/>
      <c r="B35" s="2"/>
      <c r="C35" s="2"/>
      <c r="D35" s="2"/>
      <c r="E35" s="2"/>
      <c r="F35" s="2"/>
      <c r="G35" s="2"/>
      <c r="H35" s="2"/>
      <c r="I35" s="2"/>
      <c r="J35" s="2"/>
      <c r="K35" s="2"/>
      <c r="L35" s="2"/>
      <c r="M35" s="2"/>
      <c r="N35" s="2"/>
      <c r="O35" s="2"/>
      <c r="P35" s="2"/>
      <c r="Q35" s="2"/>
      <c r="R35" s="2"/>
      <c r="S35" s="2"/>
      <c r="T35" s="2"/>
      <c r="U35" s="2"/>
    </row>
    <row r="36" spans="1:21" x14ac:dyDescent="0.2">
      <c r="A36" s="2"/>
      <c r="B36" s="2"/>
      <c r="C36" s="2"/>
      <c r="D36" s="2"/>
      <c r="E36" s="2"/>
      <c r="F36" s="2"/>
      <c r="G36" s="2"/>
      <c r="H36" s="2"/>
      <c r="I36" s="2"/>
      <c r="J36" s="2"/>
      <c r="K36" s="2"/>
      <c r="L36" s="2"/>
      <c r="M36" s="2"/>
      <c r="N36" s="2"/>
      <c r="O36" s="2"/>
      <c r="P36" s="2"/>
      <c r="Q36" s="2"/>
      <c r="R36" s="2"/>
      <c r="S36" s="2"/>
      <c r="T36" s="2"/>
      <c r="U36" s="2"/>
    </row>
    <row r="37" spans="1:21" x14ac:dyDescent="0.2">
      <c r="A37" s="2"/>
      <c r="B37" s="2"/>
      <c r="C37" s="2"/>
      <c r="D37" s="2"/>
      <c r="E37" s="2"/>
      <c r="F37" s="2"/>
      <c r="G37" s="2"/>
      <c r="H37" s="2"/>
      <c r="I37" s="2"/>
      <c r="J37" s="2"/>
      <c r="K37" s="2"/>
      <c r="L37" s="2"/>
      <c r="M37" s="2"/>
      <c r="N37" s="2"/>
      <c r="O37" s="2"/>
      <c r="P37" s="2"/>
      <c r="Q37" s="2"/>
      <c r="R37" s="2"/>
      <c r="S37" s="2"/>
      <c r="T37" s="2"/>
      <c r="U37" s="2"/>
    </row>
    <row r="38" spans="1:21" x14ac:dyDescent="0.2">
      <c r="A38" s="2"/>
      <c r="B38" s="2"/>
      <c r="C38" s="2"/>
      <c r="D38" s="2"/>
      <c r="E38" s="2"/>
      <c r="F38" s="2"/>
      <c r="G38" s="2"/>
      <c r="H38" s="2"/>
      <c r="I38" s="2"/>
      <c r="J38" s="2"/>
      <c r="K38" s="2"/>
      <c r="L38" s="2"/>
      <c r="M38" s="2"/>
      <c r="N38" s="2"/>
      <c r="O38" s="2"/>
      <c r="P38" s="2"/>
      <c r="Q38" s="2"/>
      <c r="R38" s="2"/>
      <c r="S38" s="2"/>
      <c r="T38" s="2"/>
      <c r="U38" s="2"/>
    </row>
    <row r="39" spans="1:21" x14ac:dyDescent="0.2">
      <c r="A39" s="2"/>
      <c r="B39" s="2"/>
      <c r="C39" s="2"/>
      <c r="D39" s="2"/>
      <c r="E39" s="2"/>
      <c r="F39" s="2"/>
      <c r="G39" s="2"/>
      <c r="H39" s="2"/>
      <c r="I39" s="2"/>
      <c r="J39" s="2"/>
      <c r="K39" s="2"/>
      <c r="L39" s="2"/>
      <c r="M39" s="2"/>
      <c r="N39" s="2"/>
      <c r="O39" s="2"/>
      <c r="P39" s="2"/>
      <c r="Q39" s="2"/>
      <c r="R39" s="2"/>
      <c r="S39" s="2"/>
      <c r="T39" s="2"/>
      <c r="U39" s="2"/>
    </row>
    <row r="40" spans="1:21" x14ac:dyDescent="0.2">
      <c r="A40" s="2"/>
      <c r="B40" s="2"/>
      <c r="C40" s="2"/>
      <c r="D40" s="2"/>
      <c r="E40" s="2"/>
      <c r="F40" s="2"/>
      <c r="G40" s="2"/>
      <c r="H40" s="2"/>
      <c r="I40" s="2"/>
      <c r="J40" s="2"/>
      <c r="K40" s="2"/>
      <c r="L40" s="2"/>
      <c r="M40" s="2"/>
      <c r="N40" s="2"/>
      <c r="O40" s="2"/>
      <c r="P40" s="2"/>
      <c r="Q40" s="2"/>
      <c r="R40" s="2"/>
      <c r="S40" s="2"/>
      <c r="T40" s="2"/>
      <c r="U40" s="2"/>
    </row>
    <row r="41" spans="1:21" x14ac:dyDescent="0.2">
      <c r="A41" s="2"/>
      <c r="B41" s="2"/>
      <c r="C41" s="2"/>
      <c r="D41" s="2"/>
      <c r="E41" s="2"/>
      <c r="F41" s="2"/>
      <c r="G41" s="2"/>
      <c r="H41" s="2"/>
      <c r="I41" s="2"/>
      <c r="J41" s="2"/>
      <c r="K41" s="2"/>
      <c r="L41" s="2"/>
      <c r="M41" s="2"/>
      <c r="N41" s="2"/>
      <c r="O41" s="2"/>
      <c r="P41" s="2"/>
      <c r="Q41" s="2"/>
      <c r="R41" s="2"/>
      <c r="S41" s="2"/>
      <c r="T41" s="2"/>
      <c r="U41" s="2"/>
    </row>
    <row r="42" spans="1:21" x14ac:dyDescent="0.2">
      <c r="A42" s="2"/>
      <c r="B42" s="2"/>
      <c r="C42" s="2"/>
      <c r="D42" s="2"/>
      <c r="E42" s="2"/>
      <c r="F42" s="2"/>
      <c r="G42" s="2"/>
      <c r="H42" s="2"/>
      <c r="I42" s="2"/>
      <c r="J42" s="2"/>
      <c r="K42" s="2"/>
      <c r="L42" s="2"/>
      <c r="M42" s="2"/>
      <c r="N42" s="2"/>
      <c r="O42" s="2"/>
      <c r="P42" s="2"/>
      <c r="Q42" s="2"/>
      <c r="R42" s="2"/>
      <c r="S42" s="2"/>
      <c r="T42" s="2"/>
      <c r="U42" s="2"/>
    </row>
    <row r="43" spans="1:21" x14ac:dyDescent="0.2">
      <c r="A43" s="2"/>
      <c r="B43" s="2"/>
      <c r="C43" s="2"/>
      <c r="D43" s="2"/>
      <c r="E43" s="2"/>
      <c r="F43" s="2"/>
      <c r="G43" s="2"/>
      <c r="H43" s="2"/>
      <c r="I43" s="2"/>
      <c r="J43" s="2"/>
      <c r="K43" s="2"/>
      <c r="L43" s="2"/>
      <c r="M43" s="2"/>
      <c r="N43" s="2"/>
      <c r="O43" s="2"/>
      <c r="P43" s="2"/>
      <c r="Q43" s="2"/>
      <c r="R43" s="2"/>
      <c r="S43" s="2"/>
      <c r="T43" s="2"/>
      <c r="U43" s="2"/>
    </row>
    <row r="44" spans="1:21" x14ac:dyDescent="0.2">
      <c r="A44" s="2"/>
      <c r="B44" s="2"/>
      <c r="C44" s="2"/>
      <c r="D44" s="2"/>
      <c r="E44" s="2"/>
      <c r="F44" s="2"/>
      <c r="G44" s="2"/>
      <c r="H44" s="2"/>
      <c r="I44" s="2"/>
      <c r="J44" s="2"/>
      <c r="K44" s="2"/>
      <c r="L44" s="2"/>
      <c r="M44" s="2"/>
      <c r="N44" s="2"/>
      <c r="O44" s="2"/>
      <c r="P44" s="2"/>
      <c r="Q44" s="2"/>
      <c r="R44" s="2"/>
      <c r="S44" s="2"/>
      <c r="T44" s="2"/>
      <c r="U44" s="2"/>
    </row>
  </sheetData>
  <mergeCells count="94">
    <mergeCell ref="A10:A11"/>
    <mergeCell ref="B12:B13"/>
    <mergeCell ref="A12:A13"/>
    <mergeCell ref="J7:L7"/>
    <mergeCell ref="M7:O7"/>
    <mergeCell ref="A7:A8"/>
    <mergeCell ref="M13:O13"/>
    <mergeCell ref="J8:L8"/>
    <mergeCell ref="M8:O8"/>
    <mergeCell ref="J12:L12"/>
    <mergeCell ref="G22:I22"/>
    <mergeCell ref="J22:L22"/>
    <mergeCell ref="G23:I23"/>
    <mergeCell ref="J23:L23"/>
    <mergeCell ref="B7:B8"/>
    <mergeCell ref="B10:B11"/>
    <mergeCell ref="G11:I11"/>
    <mergeCell ref="G12:I12"/>
    <mergeCell ref="G13:I13"/>
    <mergeCell ref="G14:I14"/>
    <mergeCell ref="J14:L14"/>
    <mergeCell ref="J13:L13"/>
    <mergeCell ref="G19:I19"/>
    <mergeCell ref="J17:L17"/>
    <mergeCell ref="A24:S24"/>
    <mergeCell ref="A1:B1"/>
    <mergeCell ref="C1:S1"/>
    <mergeCell ref="G5:S5"/>
    <mergeCell ref="F5:F6"/>
    <mergeCell ref="B2:S3"/>
    <mergeCell ref="A2:A3"/>
    <mergeCell ref="B4:S4"/>
    <mergeCell ref="A5:A6"/>
    <mergeCell ref="B5:B6"/>
    <mergeCell ref="C5:C6"/>
    <mergeCell ref="D5:D6"/>
    <mergeCell ref="E5:E6"/>
    <mergeCell ref="J6:L6"/>
    <mergeCell ref="M6:O6"/>
    <mergeCell ref="P6:R6"/>
    <mergeCell ref="M22:O22"/>
    <mergeCell ref="P22:R22"/>
    <mergeCell ref="J9:L9"/>
    <mergeCell ref="M9:O9"/>
    <mergeCell ref="P9:R9"/>
    <mergeCell ref="J10:L10"/>
    <mergeCell ref="M10:O10"/>
    <mergeCell ref="P10:R10"/>
    <mergeCell ref="J11:L11"/>
    <mergeCell ref="J20:L20"/>
    <mergeCell ref="J21:L21"/>
    <mergeCell ref="M11:O11"/>
    <mergeCell ref="P11:R11"/>
    <mergeCell ref="M12:O12"/>
    <mergeCell ref="M20:O20"/>
    <mergeCell ref="P20:R20"/>
    <mergeCell ref="A16:A17"/>
    <mergeCell ref="B20:B21"/>
    <mergeCell ref="A20:A21"/>
    <mergeCell ref="G16:I16"/>
    <mergeCell ref="G18:I18"/>
    <mergeCell ref="G20:I20"/>
    <mergeCell ref="G21:I21"/>
    <mergeCell ref="B16:B17"/>
    <mergeCell ref="G17:I17"/>
    <mergeCell ref="M17:O17"/>
    <mergeCell ref="P17:R17"/>
    <mergeCell ref="G6:I6"/>
    <mergeCell ref="G7:I7"/>
    <mergeCell ref="G8:I8"/>
    <mergeCell ref="G9:I9"/>
    <mergeCell ref="G10:I10"/>
    <mergeCell ref="P13:R13"/>
    <mergeCell ref="P7:R7"/>
    <mergeCell ref="P8:R8"/>
    <mergeCell ref="P12:R12"/>
    <mergeCell ref="M14:O14"/>
    <mergeCell ref="P14:R14"/>
    <mergeCell ref="M23:O23"/>
    <mergeCell ref="P23:R23"/>
    <mergeCell ref="G15:J15"/>
    <mergeCell ref="K15:N15"/>
    <mergeCell ref="O15:R15"/>
    <mergeCell ref="J18:L18"/>
    <mergeCell ref="M18:O18"/>
    <mergeCell ref="P18:R18"/>
    <mergeCell ref="J19:L19"/>
    <mergeCell ref="M19:O19"/>
    <mergeCell ref="P19:R19"/>
    <mergeCell ref="J16:L16"/>
    <mergeCell ref="M16:O16"/>
    <mergeCell ref="P16:R16"/>
    <mergeCell ref="M21:O21"/>
    <mergeCell ref="P21:R21"/>
  </mergeCells>
  <printOptions headings="1"/>
  <pageMargins left="0.70866141732283472" right="0.70866141732283472" top="0.74803149606299213" bottom="0.74803149606299213" header="0.31496062992125984" footer="0.31496062992125984"/>
  <pageSetup paperSize="9" scale="62" orientation="landscape" r:id="rId1"/>
  <headerFoot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4"/>
  <sheetViews>
    <sheetView topLeftCell="E13" workbookViewId="0">
      <selection activeCell="V15" sqref="V15"/>
    </sheetView>
  </sheetViews>
  <sheetFormatPr defaultRowHeight="15" x14ac:dyDescent="0.25"/>
  <cols>
    <col min="1" max="1" width="25" customWidth="1"/>
    <col min="2" max="2" width="21.42578125" customWidth="1"/>
    <col min="3" max="3" width="24.28515625" customWidth="1"/>
    <col min="4" max="4" width="24.7109375" customWidth="1"/>
    <col min="5" max="5" width="19.42578125" customWidth="1"/>
    <col min="6" max="6" width="15" customWidth="1"/>
    <col min="19" max="19" width="18.28515625" customWidth="1"/>
    <col min="20" max="20" width="26.5703125" customWidth="1"/>
    <col min="21" max="21" width="23.140625" customWidth="1"/>
  </cols>
  <sheetData>
    <row r="1" spans="1:22" ht="93.75" customHeight="1" x14ac:dyDescent="0.25">
      <c r="A1" s="52"/>
      <c r="B1" s="52"/>
      <c r="C1" s="53" t="s">
        <v>5</v>
      </c>
      <c r="D1" s="53"/>
      <c r="E1" s="53"/>
      <c r="F1" s="53"/>
      <c r="G1" s="53"/>
      <c r="H1" s="53"/>
      <c r="I1" s="53"/>
      <c r="J1" s="53"/>
      <c r="K1" s="53"/>
      <c r="L1" s="53"/>
      <c r="M1" s="53"/>
      <c r="N1" s="53"/>
      <c r="O1" s="53"/>
      <c r="P1" s="53"/>
      <c r="Q1" s="53"/>
      <c r="R1" s="53"/>
      <c r="S1" s="53"/>
      <c r="T1" s="2"/>
      <c r="U1" s="2"/>
      <c r="V1" s="2"/>
    </row>
    <row r="2" spans="1:22" x14ac:dyDescent="0.25">
      <c r="A2" s="55" t="s">
        <v>39</v>
      </c>
      <c r="B2" s="55" t="s">
        <v>40</v>
      </c>
      <c r="C2" s="55"/>
      <c r="D2" s="55"/>
      <c r="E2" s="55"/>
      <c r="F2" s="55"/>
      <c r="G2" s="55"/>
      <c r="H2" s="55"/>
      <c r="I2" s="55"/>
      <c r="J2" s="55"/>
      <c r="K2" s="55"/>
      <c r="L2" s="55"/>
      <c r="M2" s="55"/>
      <c r="N2" s="55"/>
      <c r="O2" s="55"/>
      <c r="P2" s="55"/>
      <c r="Q2" s="55"/>
      <c r="R2" s="55"/>
      <c r="S2" s="55"/>
      <c r="T2" s="14"/>
      <c r="U2" s="14"/>
      <c r="V2" s="14"/>
    </row>
    <row r="3" spans="1:22" x14ac:dyDescent="0.25">
      <c r="A3" s="55"/>
      <c r="B3" s="55"/>
      <c r="C3" s="55"/>
      <c r="D3" s="55"/>
      <c r="E3" s="55"/>
      <c r="F3" s="55"/>
      <c r="G3" s="55"/>
      <c r="H3" s="55"/>
      <c r="I3" s="55"/>
      <c r="J3" s="55"/>
      <c r="K3" s="55"/>
      <c r="L3" s="55"/>
      <c r="M3" s="55"/>
      <c r="N3" s="55"/>
      <c r="O3" s="55"/>
      <c r="P3" s="55"/>
      <c r="Q3" s="55"/>
      <c r="R3" s="55"/>
      <c r="S3" s="55"/>
      <c r="T3" s="14"/>
      <c r="U3" s="14"/>
      <c r="V3" s="14"/>
    </row>
    <row r="4" spans="1:22" ht="27.75" customHeight="1" x14ac:dyDescent="0.25">
      <c r="A4" s="5" t="s">
        <v>38</v>
      </c>
      <c r="B4" s="56">
        <v>2016</v>
      </c>
      <c r="C4" s="57"/>
      <c r="D4" s="57"/>
      <c r="E4" s="57"/>
      <c r="F4" s="57"/>
      <c r="G4" s="57"/>
      <c r="H4" s="57"/>
      <c r="I4" s="57"/>
      <c r="J4" s="57"/>
      <c r="K4" s="57"/>
      <c r="L4" s="57"/>
      <c r="M4" s="57"/>
      <c r="N4" s="57"/>
      <c r="O4" s="57"/>
      <c r="P4" s="57"/>
      <c r="Q4" s="57"/>
      <c r="R4" s="57"/>
      <c r="S4" s="58"/>
      <c r="T4" s="14"/>
      <c r="U4" s="14"/>
      <c r="V4" s="14"/>
    </row>
    <row r="5" spans="1:22" x14ac:dyDescent="0.25">
      <c r="A5" s="59" t="s">
        <v>3</v>
      </c>
      <c r="B5" s="59" t="s">
        <v>41</v>
      </c>
      <c r="C5" s="59" t="s">
        <v>1</v>
      </c>
      <c r="D5" s="59" t="s">
        <v>4</v>
      </c>
      <c r="E5" s="59" t="s">
        <v>0</v>
      </c>
      <c r="F5" s="54" t="s">
        <v>45</v>
      </c>
      <c r="G5" s="54" t="s">
        <v>46</v>
      </c>
      <c r="H5" s="54"/>
      <c r="I5" s="54"/>
      <c r="J5" s="54"/>
      <c r="K5" s="54"/>
      <c r="L5" s="54"/>
      <c r="M5" s="54"/>
      <c r="N5" s="54"/>
      <c r="O5" s="54"/>
      <c r="P5" s="54"/>
      <c r="Q5" s="54"/>
      <c r="R5" s="54"/>
      <c r="S5" s="54"/>
      <c r="T5" s="14"/>
      <c r="U5" s="14"/>
      <c r="V5" s="14"/>
    </row>
    <row r="6" spans="1:22" ht="15.75" thickBot="1" x14ac:dyDescent="0.3">
      <c r="A6" s="59"/>
      <c r="B6" s="59"/>
      <c r="C6" s="59"/>
      <c r="D6" s="59"/>
      <c r="E6" s="59"/>
      <c r="F6" s="54"/>
      <c r="G6" s="41" t="s">
        <v>71</v>
      </c>
      <c r="H6" s="42"/>
      <c r="I6" s="43"/>
      <c r="J6" s="41" t="s">
        <v>72</v>
      </c>
      <c r="K6" s="42"/>
      <c r="L6" s="43"/>
      <c r="M6" s="41" t="s">
        <v>73</v>
      </c>
      <c r="N6" s="42"/>
      <c r="O6" s="43"/>
      <c r="P6" s="41" t="s">
        <v>74</v>
      </c>
      <c r="Q6" s="42"/>
      <c r="R6" s="43"/>
      <c r="S6" s="28" t="s">
        <v>2</v>
      </c>
      <c r="T6" s="14"/>
      <c r="U6" s="14"/>
      <c r="V6" s="14"/>
    </row>
    <row r="7" spans="1:22" ht="154.5" thickTop="1" x14ac:dyDescent="0.25">
      <c r="A7" s="44" t="s">
        <v>7</v>
      </c>
      <c r="B7" s="46" t="s">
        <v>83</v>
      </c>
      <c r="C7" s="6" t="s">
        <v>75</v>
      </c>
      <c r="D7" s="6" t="s">
        <v>47</v>
      </c>
      <c r="E7" s="26" t="s">
        <v>44</v>
      </c>
      <c r="F7" s="8" t="s">
        <v>42</v>
      </c>
      <c r="G7" s="37" t="s">
        <v>42</v>
      </c>
      <c r="H7" s="38"/>
      <c r="I7" s="39"/>
      <c r="J7" s="37" t="s">
        <v>42</v>
      </c>
      <c r="K7" s="38"/>
      <c r="L7" s="39"/>
      <c r="M7" s="32"/>
      <c r="N7" s="33"/>
      <c r="O7" s="34"/>
      <c r="P7" s="32"/>
      <c r="Q7" s="33"/>
      <c r="R7" s="34"/>
      <c r="S7" s="9"/>
      <c r="T7" s="18" t="s">
        <v>114</v>
      </c>
      <c r="U7" s="18" t="s">
        <v>103</v>
      </c>
      <c r="V7" s="16"/>
    </row>
    <row r="8" spans="1:22" ht="39" thickBot="1" x14ac:dyDescent="0.3">
      <c r="A8" s="45"/>
      <c r="B8" s="47"/>
      <c r="C8" s="6" t="s">
        <v>77</v>
      </c>
      <c r="D8" s="6" t="s">
        <v>48</v>
      </c>
      <c r="E8" s="26" t="s">
        <v>44</v>
      </c>
      <c r="F8" s="10" t="s">
        <v>49</v>
      </c>
      <c r="G8" s="37" t="s">
        <v>42</v>
      </c>
      <c r="H8" s="38"/>
      <c r="I8" s="39"/>
      <c r="J8" s="37" t="s">
        <v>42</v>
      </c>
      <c r="K8" s="38"/>
      <c r="L8" s="39"/>
      <c r="M8" s="32"/>
      <c r="N8" s="33"/>
      <c r="O8" s="34"/>
      <c r="P8" s="32"/>
      <c r="Q8" s="33"/>
      <c r="R8" s="34"/>
      <c r="S8" s="9"/>
      <c r="T8" s="25" t="s">
        <v>82</v>
      </c>
      <c r="U8" s="25" t="s">
        <v>82</v>
      </c>
      <c r="V8" s="16"/>
    </row>
    <row r="9" spans="1:22" ht="270" thickTop="1" thickBot="1" x14ac:dyDescent="0.3">
      <c r="A9" s="11" t="s">
        <v>8</v>
      </c>
      <c r="B9" s="6" t="s">
        <v>84</v>
      </c>
      <c r="C9" s="6" t="s">
        <v>78</v>
      </c>
      <c r="D9" s="6" t="s">
        <v>33</v>
      </c>
      <c r="E9" s="26" t="s">
        <v>44</v>
      </c>
      <c r="F9" s="10" t="s">
        <v>50</v>
      </c>
      <c r="G9" s="37" t="s">
        <v>86</v>
      </c>
      <c r="H9" s="38"/>
      <c r="I9" s="39"/>
      <c r="J9" s="37" t="s">
        <v>115</v>
      </c>
      <c r="K9" s="38"/>
      <c r="L9" s="39"/>
      <c r="M9" s="32"/>
      <c r="N9" s="33"/>
      <c r="O9" s="34"/>
      <c r="P9" s="32"/>
      <c r="Q9" s="33"/>
      <c r="R9" s="34"/>
      <c r="S9" s="9"/>
      <c r="T9" s="18" t="s">
        <v>104</v>
      </c>
      <c r="U9" s="18" t="s">
        <v>105</v>
      </c>
      <c r="V9" s="22" t="s">
        <v>102</v>
      </c>
    </row>
    <row r="10" spans="1:22" ht="128.25" thickTop="1" x14ac:dyDescent="0.25">
      <c r="A10" s="44" t="s">
        <v>9</v>
      </c>
      <c r="B10" s="46" t="s">
        <v>28</v>
      </c>
      <c r="C10" s="6" t="s">
        <v>79</v>
      </c>
      <c r="D10" s="6" t="s">
        <v>51</v>
      </c>
      <c r="E10" s="26" t="s">
        <v>44</v>
      </c>
      <c r="F10" s="10" t="s">
        <v>70</v>
      </c>
      <c r="G10" s="37" t="s">
        <v>42</v>
      </c>
      <c r="H10" s="38"/>
      <c r="I10" s="39"/>
      <c r="J10" s="37" t="s">
        <v>42</v>
      </c>
      <c r="K10" s="38"/>
      <c r="L10" s="39"/>
      <c r="M10" s="32"/>
      <c r="N10" s="33"/>
      <c r="O10" s="34"/>
      <c r="P10" s="32"/>
      <c r="Q10" s="33"/>
      <c r="R10" s="34"/>
      <c r="S10" s="9"/>
      <c r="T10" s="29" t="s">
        <v>117</v>
      </c>
      <c r="U10" s="15"/>
      <c r="V10" s="17"/>
    </row>
    <row r="11" spans="1:22" ht="26.25" thickBot="1" x14ac:dyDescent="0.3">
      <c r="A11" s="45"/>
      <c r="B11" s="47"/>
      <c r="C11" s="6" t="s">
        <v>52</v>
      </c>
      <c r="D11" s="6" t="s">
        <v>52</v>
      </c>
      <c r="E11" s="26" t="s">
        <v>44</v>
      </c>
      <c r="F11" s="27" t="s">
        <v>42</v>
      </c>
      <c r="G11" s="37" t="s">
        <v>42</v>
      </c>
      <c r="H11" s="38"/>
      <c r="I11" s="39"/>
      <c r="J11" s="37" t="s">
        <v>42</v>
      </c>
      <c r="K11" s="38"/>
      <c r="L11" s="39"/>
      <c r="M11" s="40">
        <v>1</v>
      </c>
      <c r="N11" s="33"/>
      <c r="O11" s="34"/>
      <c r="P11" s="32"/>
      <c r="Q11" s="33"/>
      <c r="R11" s="34"/>
      <c r="S11" s="9"/>
      <c r="T11" s="15"/>
      <c r="U11" s="15"/>
      <c r="V11" s="16"/>
    </row>
    <row r="12" spans="1:22" ht="26.25" thickTop="1" x14ac:dyDescent="0.25">
      <c r="A12" s="44" t="s">
        <v>10</v>
      </c>
      <c r="B12" s="46" t="s">
        <v>27</v>
      </c>
      <c r="C12" s="6" t="s">
        <v>53</v>
      </c>
      <c r="D12" s="6" t="s">
        <v>54</v>
      </c>
      <c r="E12" s="26" t="s">
        <v>44</v>
      </c>
      <c r="F12" s="27" t="s">
        <v>69</v>
      </c>
      <c r="G12" s="37" t="s">
        <v>87</v>
      </c>
      <c r="H12" s="38"/>
      <c r="I12" s="39"/>
      <c r="J12" s="60" t="s">
        <v>112</v>
      </c>
      <c r="K12" s="61"/>
      <c r="L12" s="62"/>
      <c r="M12" s="32"/>
      <c r="N12" s="33"/>
      <c r="O12" s="34"/>
      <c r="P12" s="32"/>
      <c r="Q12" s="33"/>
      <c r="R12" s="34"/>
      <c r="S12" s="9"/>
      <c r="T12" s="24" t="s">
        <v>112</v>
      </c>
      <c r="U12" s="15"/>
      <c r="V12" s="16"/>
    </row>
    <row r="13" spans="1:22" ht="15.75" thickBot="1" x14ac:dyDescent="0.3">
      <c r="A13" s="45"/>
      <c r="B13" s="47"/>
      <c r="C13" s="6" t="s">
        <v>55</v>
      </c>
      <c r="D13" s="6" t="s">
        <v>56</v>
      </c>
      <c r="E13" s="26" t="s">
        <v>44</v>
      </c>
      <c r="F13" s="27" t="s">
        <v>64</v>
      </c>
      <c r="G13" s="37" t="s">
        <v>88</v>
      </c>
      <c r="H13" s="38"/>
      <c r="I13" s="39"/>
      <c r="J13" s="60" t="s">
        <v>113</v>
      </c>
      <c r="K13" s="61"/>
      <c r="L13" s="62"/>
      <c r="M13" s="32"/>
      <c r="N13" s="33"/>
      <c r="O13" s="34"/>
      <c r="P13" s="32"/>
      <c r="Q13" s="33"/>
      <c r="R13" s="34"/>
      <c r="S13" s="9"/>
      <c r="T13" s="18" t="s">
        <v>89</v>
      </c>
      <c r="U13" s="15"/>
      <c r="V13" s="16"/>
    </row>
    <row r="14" spans="1:22" ht="148.5" customHeight="1" thickTop="1" thickBot="1" x14ac:dyDescent="0.3">
      <c r="A14" s="11" t="s">
        <v>11</v>
      </c>
      <c r="B14" s="6" t="s">
        <v>26</v>
      </c>
      <c r="C14" s="6" t="s">
        <v>29</v>
      </c>
      <c r="D14" s="6" t="s">
        <v>34</v>
      </c>
      <c r="E14" s="26" t="s">
        <v>44</v>
      </c>
      <c r="F14" s="27" t="s">
        <v>68</v>
      </c>
      <c r="G14" s="37" t="s">
        <v>90</v>
      </c>
      <c r="H14" s="38"/>
      <c r="I14" s="39"/>
      <c r="J14" s="37" t="s">
        <v>96</v>
      </c>
      <c r="K14" s="38"/>
      <c r="L14" s="39"/>
      <c r="M14" s="32"/>
      <c r="N14" s="33"/>
      <c r="O14" s="34"/>
      <c r="P14" s="32"/>
      <c r="Q14" s="33"/>
      <c r="R14" s="34"/>
      <c r="S14" s="9"/>
      <c r="T14" s="18" t="s">
        <v>94</v>
      </c>
      <c r="U14" s="18" t="s">
        <v>95</v>
      </c>
      <c r="V14" s="19">
        <f>1-16/(220+59)</f>
        <v>0.94265232974910396</v>
      </c>
    </row>
    <row r="15" spans="1:22" ht="123" customHeight="1" thickTop="1" thickBot="1" x14ac:dyDescent="0.3">
      <c r="A15" s="11" t="s">
        <v>12</v>
      </c>
      <c r="B15" s="6" t="s">
        <v>13</v>
      </c>
      <c r="C15" s="6" t="s">
        <v>30</v>
      </c>
      <c r="D15" s="6" t="s">
        <v>35</v>
      </c>
      <c r="E15" s="26" t="s">
        <v>43</v>
      </c>
      <c r="F15" s="27" t="s">
        <v>42</v>
      </c>
      <c r="G15" s="35">
        <v>1</v>
      </c>
      <c r="H15" s="35"/>
      <c r="I15" s="35"/>
      <c r="J15" s="35"/>
      <c r="K15" s="35"/>
      <c r="L15" s="35"/>
      <c r="M15" s="35"/>
      <c r="N15" s="35"/>
      <c r="O15" s="36"/>
      <c r="P15" s="36"/>
      <c r="Q15" s="36"/>
      <c r="R15" s="36"/>
      <c r="S15" s="13"/>
      <c r="T15" s="18" t="s">
        <v>116</v>
      </c>
      <c r="U15" s="15"/>
      <c r="V15" s="17"/>
    </row>
    <row r="16" spans="1:22" ht="15.75" thickTop="1" x14ac:dyDescent="0.25">
      <c r="A16" s="44" t="s">
        <v>15</v>
      </c>
      <c r="B16" s="46" t="s">
        <v>14</v>
      </c>
      <c r="C16" s="6" t="s">
        <v>60</v>
      </c>
      <c r="D16" s="6" t="s">
        <v>59</v>
      </c>
      <c r="E16" s="26" t="s">
        <v>44</v>
      </c>
      <c r="F16" s="27" t="s">
        <v>42</v>
      </c>
      <c r="G16" s="37" t="s">
        <v>42</v>
      </c>
      <c r="H16" s="38"/>
      <c r="I16" s="39"/>
      <c r="J16" s="37" t="s">
        <v>42</v>
      </c>
      <c r="K16" s="38"/>
      <c r="L16" s="39"/>
      <c r="M16" s="32"/>
      <c r="N16" s="33"/>
      <c r="O16" s="34"/>
      <c r="P16" s="32"/>
      <c r="Q16" s="33"/>
      <c r="R16" s="34"/>
      <c r="S16" s="9"/>
      <c r="T16" s="15"/>
      <c r="U16" s="15"/>
      <c r="V16" s="17"/>
    </row>
    <row r="17" spans="1:22" ht="39.75" thickBot="1" x14ac:dyDescent="0.3">
      <c r="A17" s="45"/>
      <c r="B17" s="47"/>
      <c r="C17" s="6" t="s">
        <v>57</v>
      </c>
      <c r="D17" s="6" t="s">
        <v>58</v>
      </c>
      <c r="E17" s="26" t="s">
        <v>44</v>
      </c>
      <c r="F17" s="27" t="s">
        <v>66</v>
      </c>
      <c r="G17" s="37" t="s">
        <v>42</v>
      </c>
      <c r="H17" s="38"/>
      <c r="I17" s="39"/>
      <c r="J17" s="37" t="s">
        <v>98</v>
      </c>
      <c r="K17" s="38"/>
      <c r="L17" s="39"/>
      <c r="M17" s="32"/>
      <c r="N17" s="33"/>
      <c r="O17" s="34"/>
      <c r="P17" s="32"/>
      <c r="Q17" s="33"/>
      <c r="R17" s="34"/>
      <c r="S17" s="9"/>
      <c r="T17" s="20" t="s">
        <v>97</v>
      </c>
      <c r="U17" s="18">
        <f>1-12/331</f>
        <v>0.96374622356495465</v>
      </c>
      <c r="V17" s="17"/>
    </row>
    <row r="18" spans="1:22" ht="39.75" thickTop="1" thickBot="1" x14ac:dyDescent="0.3">
      <c r="A18" s="11" t="s">
        <v>17</v>
      </c>
      <c r="B18" s="6" t="s">
        <v>16</v>
      </c>
      <c r="C18" s="6" t="s">
        <v>31</v>
      </c>
      <c r="D18" s="6" t="s">
        <v>36</v>
      </c>
      <c r="E18" s="26" t="s">
        <v>44</v>
      </c>
      <c r="F18" s="27" t="s">
        <v>67</v>
      </c>
      <c r="G18" s="37" t="s">
        <v>92</v>
      </c>
      <c r="H18" s="38"/>
      <c r="I18" s="39"/>
      <c r="J18" s="37" t="s">
        <v>86</v>
      </c>
      <c r="K18" s="38"/>
      <c r="L18" s="39"/>
      <c r="M18" s="32"/>
      <c r="N18" s="33"/>
      <c r="O18" s="34"/>
      <c r="P18" s="32"/>
      <c r="Q18" s="33"/>
      <c r="R18" s="34"/>
      <c r="S18" s="9"/>
      <c r="T18" s="15"/>
      <c r="U18" s="15"/>
      <c r="V18" s="17"/>
    </row>
    <row r="19" spans="1:22" ht="211.5" customHeight="1" thickTop="1" thickBot="1" x14ac:dyDescent="0.3">
      <c r="A19" s="11" t="s">
        <v>19</v>
      </c>
      <c r="B19" s="6" t="s">
        <v>18</v>
      </c>
      <c r="C19" s="6" t="s">
        <v>106</v>
      </c>
      <c r="D19" s="21" t="s">
        <v>107</v>
      </c>
      <c r="E19" s="21" t="s">
        <v>44</v>
      </c>
      <c r="F19" s="21" t="s">
        <v>42</v>
      </c>
      <c r="G19" s="63">
        <v>0.46</v>
      </c>
      <c r="H19" s="64"/>
      <c r="I19" s="65"/>
      <c r="J19" s="37" t="s">
        <v>99</v>
      </c>
      <c r="K19" s="38"/>
      <c r="L19" s="39"/>
      <c r="M19" s="32"/>
      <c r="N19" s="33"/>
      <c r="O19" s="34"/>
      <c r="P19" s="32"/>
      <c r="Q19" s="33"/>
      <c r="R19" s="34"/>
      <c r="S19" s="9"/>
      <c r="T19" s="23"/>
      <c r="U19" s="15"/>
      <c r="V19" s="17"/>
    </row>
    <row r="20" spans="1:22" ht="39" thickTop="1" x14ac:dyDescent="0.25">
      <c r="A20" s="44" t="s">
        <v>21</v>
      </c>
      <c r="B20" s="46" t="s">
        <v>20</v>
      </c>
      <c r="C20" s="6" t="s">
        <v>76</v>
      </c>
      <c r="D20" s="6" t="s">
        <v>61</v>
      </c>
      <c r="E20" s="26" t="s">
        <v>44</v>
      </c>
      <c r="F20" s="27" t="s">
        <v>65</v>
      </c>
      <c r="G20" s="37" t="s">
        <v>65</v>
      </c>
      <c r="H20" s="38"/>
      <c r="I20" s="39"/>
      <c r="J20" s="37" t="s">
        <v>109</v>
      </c>
      <c r="K20" s="38"/>
      <c r="L20" s="39"/>
      <c r="M20" s="32"/>
      <c r="N20" s="33"/>
      <c r="O20" s="34"/>
      <c r="P20" s="32"/>
      <c r="Q20" s="33"/>
      <c r="R20" s="34"/>
      <c r="S20" s="9"/>
      <c r="T20" s="15"/>
      <c r="U20" s="15"/>
      <c r="V20" s="17"/>
    </row>
    <row r="21" spans="1:22" ht="26.25" thickBot="1" x14ac:dyDescent="0.3">
      <c r="A21" s="45"/>
      <c r="B21" s="47"/>
      <c r="C21" s="6" t="s">
        <v>62</v>
      </c>
      <c r="D21" s="6" t="s">
        <v>62</v>
      </c>
      <c r="E21" s="26" t="s">
        <v>44</v>
      </c>
      <c r="F21" s="27" t="s">
        <v>64</v>
      </c>
      <c r="G21" s="37" t="s">
        <v>64</v>
      </c>
      <c r="H21" s="38"/>
      <c r="I21" s="39"/>
      <c r="J21" s="37" t="s">
        <v>108</v>
      </c>
      <c r="K21" s="38"/>
      <c r="L21" s="39"/>
      <c r="M21" s="32"/>
      <c r="N21" s="33"/>
      <c r="O21" s="34"/>
      <c r="P21" s="32"/>
      <c r="Q21" s="33"/>
      <c r="R21" s="34"/>
      <c r="S21" s="9"/>
      <c r="T21" s="15"/>
      <c r="U21" s="15"/>
      <c r="V21" s="17"/>
    </row>
    <row r="22" spans="1:22" ht="189" customHeight="1" thickTop="1" thickBot="1" x14ac:dyDescent="0.3">
      <c r="A22" s="11" t="s">
        <v>23</v>
      </c>
      <c r="B22" s="6" t="s">
        <v>22</v>
      </c>
      <c r="C22" s="6" t="s">
        <v>32</v>
      </c>
      <c r="D22" s="6" t="s">
        <v>37</v>
      </c>
      <c r="E22" s="26" t="s">
        <v>44</v>
      </c>
      <c r="F22" s="27" t="s">
        <v>63</v>
      </c>
      <c r="G22" s="37" t="s">
        <v>93</v>
      </c>
      <c r="H22" s="38"/>
      <c r="I22" s="39"/>
      <c r="J22" s="60" t="s">
        <v>111</v>
      </c>
      <c r="K22" s="61"/>
      <c r="L22" s="62"/>
      <c r="M22" s="32"/>
      <c r="N22" s="33"/>
      <c r="O22" s="34"/>
      <c r="P22" s="32"/>
      <c r="Q22" s="33"/>
      <c r="R22" s="34"/>
      <c r="S22" s="9"/>
      <c r="T22" s="24" t="s">
        <v>110</v>
      </c>
      <c r="U22" s="15"/>
      <c r="V22" s="17"/>
    </row>
    <row r="23" spans="1:22" ht="40.5" thickTop="1" thickBot="1" x14ac:dyDescent="0.3">
      <c r="A23" s="11" t="s">
        <v>25</v>
      </c>
      <c r="B23" s="6" t="s">
        <v>24</v>
      </c>
      <c r="C23" s="6" t="s">
        <v>81</v>
      </c>
      <c r="D23" s="6" t="s">
        <v>80</v>
      </c>
      <c r="E23" s="26" t="s">
        <v>44</v>
      </c>
      <c r="F23" s="8" t="s">
        <v>91</v>
      </c>
      <c r="G23" s="37" t="s">
        <v>85</v>
      </c>
      <c r="H23" s="38"/>
      <c r="I23" s="39"/>
      <c r="J23" s="37" t="s">
        <v>101</v>
      </c>
      <c r="K23" s="38"/>
      <c r="L23" s="39"/>
      <c r="M23" s="32"/>
      <c r="N23" s="33"/>
      <c r="O23" s="34"/>
      <c r="P23" s="32"/>
      <c r="Q23" s="33"/>
      <c r="R23" s="34"/>
      <c r="S23" s="9"/>
      <c r="T23" s="18" t="s">
        <v>100</v>
      </c>
      <c r="U23" s="15"/>
      <c r="V23" s="17"/>
    </row>
    <row r="24" spans="1:22" x14ac:dyDescent="0.25">
      <c r="A24" s="51" t="s">
        <v>6</v>
      </c>
      <c r="B24" s="51"/>
      <c r="C24" s="51"/>
      <c r="D24" s="51"/>
      <c r="E24" s="51"/>
      <c r="F24" s="51"/>
      <c r="G24" s="51"/>
      <c r="H24" s="51"/>
      <c r="I24" s="51"/>
      <c r="J24" s="51"/>
      <c r="K24" s="51"/>
      <c r="L24" s="51"/>
      <c r="M24" s="51"/>
      <c r="N24" s="51"/>
      <c r="O24" s="51"/>
      <c r="P24" s="51"/>
      <c r="Q24" s="51"/>
      <c r="R24" s="51"/>
      <c r="S24" s="51"/>
      <c r="T24" s="2"/>
      <c r="U24" s="2"/>
      <c r="V24" s="1"/>
    </row>
  </sheetData>
  <mergeCells count="94">
    <mergeCell ref="A5:A6"/>
    <mergeCell ref="B5:B6"/>
    <mergeCell ref="C5:C6"/>
    <mergeCell ref="D5:D6"/>
    <mergeCell ref="E5:E6"/>
    <mergeCell ref="A1:B1"/>
    <mergeCell ref="C1:S1"/>
    <mergeCell ref="A2:A3"/>
    <mergeCell ref="B2:S3"/>
    <mergeCell ref="B4:S4"/>
    <mergeCell ref="F5:F6"/>
    <mergeCell ref="G5:S5"/>
    <mergeCell ref="G6:I6"/>
    <mergeCell ref="J6:L6"/>
    <mergeCell ref="M6:O6"/>
    <mergeCell ref="P6:R6"/>
    <mergeCell ref="P7:R7"/>
    <mergeCell ref="G8:I8"/>
    <mergeCell ref="J8:L8"/>
    <mergeCell ref="M8:O8"/>
    <mergeCell ref="P8:R8"/>
    <mergeCell ref="A7:A8"/>
    <mergeCell ref="B7:B8"/>
    <mergeCell ref="G7:I7"/>
    <mergeCell ref="J7:L7"/>
    <mergeCell ref="M7:O7"/>
    <mergeCell ref="G9:I9"/>
    <mergeCell ref="J9:L9"/>
    <mergeCell ref="M9:O9"/>
    <mergeCell ref="P9:R9"/>
    <mergeCell ref="A10:A11"/>
    <mergeCell ref="B10:B11"/>
    <mergeCell ref="G10:I10"/>
    <mergeCell ref="J10:L10"/>
    <mergeCell ref="M10:O10"/>
    <mergeCell ref="P10:R10"/>
    <mergeCell ref="G11:I11"/>
    <mergeCell ref="J11:L11"/>
    <mergeCell ref="M11:O11"/>
    <mergeCell ref="P11:R11"/>
    <mergeCell ref="A12:A13"/>
    <mergeCell ref="B12:B13"/>
    <mergeCell ref="G12:I12"/>
    <mergeCell ref="J12:L12"/>
    <mergeCell ref="M12:O12"/>
    <mergeCell ref="P12:R12"/>
    <mergeCell ref="G13:I13"/>
    <mergeCell ref="J13:L13"/>
    <mergeCell ref="M13:O13"/>
    <mergeCell ref="P13:R13"/>
    <mergeCell ref="G14:I14"/>
    <mergeCell ref="J14:L14"/>
    <mergeCell ref="M14:O14"/>
    <mergeCell ref="P14:R14"/>
    <mergeCell ref="G15:J15"/>
    <mergeCell ref="K15:N15"/>
    <mergeCell ref="O15:R15"/>
    <mergeCell ref="A16:A17"/>
    <mergeCell ref="B16:B17"/>
    <mergeCell ref="G16:I16"/>
    <mergeCell ref="J16:L16"/>
    <mergeCell ref="M16:O16"/>
    <mergeCell ref="P16:R16"/>
    <mergeCell ref="G17:I17"/>
    <mergeCell ref="J17:L17"/>
    <mergeCell ref="M17:O17"/>
    <mergeCell ref="P17:R17"/>
    <mergeCell ref="G18:I18"/>
    <mergeCell ref="J18:L18"/>
    <mergeCell ref="M18:O18"/>
    <mergeCell ref="P18:R18"/>
    <mergeCell ref="G19:I19"/>
    <mergeCell ref="J19:L19"/>
    <mergeCell ref="M19:O19"/>
    <mergeCell ref="P19:R19"/>
    <mergeCell ref="A20:A21"/>
    <mergeCell ref="B20:B21"/>
    <mergeCell ref="G20:I20"/>
    <mergeCell ref="J20:L20"/>
    <mergeCell ref="M20:O20"/>
    <mergeCell ref="P20:R20"/>
    <mergeCell ref="G21:I21"/>
    <mergeCell ref="J21:L21"/>
    <mergeCell ref="M21:O21"/>
    <mergeCell ref="P21:R21"/>
    <mergeCell ref="A24:S24"/>
    <mergeCell ref="G22:I22"/>
    <mergeCell ref="J22:L22"/>
    <mergeCell ref="M22:O22"/>
    <mergeCell ref="P22:R22"/>
    <mergeCell ref="G23:I23"/>
    <mergeCell ref="J23:L23"/>
    <mergeCell ref="M23:O23"/>
    <mergeCell ref="P23:R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Tablo</vt:lpstr>
      <vt:lpstr>Açıklamalar</vt:lpstr>
      <vt:lpstr>Tablo!Yazdırma_Alanı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2016-10-14T07:22:32Z</dcterms:modified>
</cp:coreProperties>
</file>