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L26" i="1" l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</calcChain>
</file>

<file path=xl/sharedStrings.xml><?xml version="1.0" encoding="utf-8"?>
<sst xmlns="http://schemas.openxmlformats.org/spreadsheetml/2006/main" count="46" uniqueCount="34">
  <si>
    <t>ARTVİN ÇEVRE VE ŞEHİRCİLİK İL MÜDÜRLÜĞÜ KURUM İÇİ A-B GRUBU MASA TENİSİ LİGİ</t>
  </si>
  <si>
    <t>Sıra</t>
  </si>
  <si>
    <t>TAKIMLAR</t>
  </si>
  <si>
    <t>O</t>
  </si>
  <si>
    <t>G</t>
  </si>
  <si>
    <t>M</t>
  </si>
  <si>
    <t>H</t>
  </si>
  <si>
    <t>EM</t>
  </si>
  <si>
    <t>By</t>
  </si>
  <si>
    <t>KO</t>
  </si>
  <si>
    <t>YO</t>
  </si>
  <si>
    <t>AV</t>
  </si>
  <si>
    <t>Puan</t>
  </si>
  <si>
    <t>İSHAK PALA</t>
  </si>
  <si>
    <t>EMRE KOÇ</t>
  </si>
  <si>
    <t>MEHMET KİBER</t>
  </si>
  <si>
    <t>ALİ ALKAN</t>
  </si>
  <si>
    <t>YUSUF YILMAZ</t>
  </si>
  <si>
    <t>ALİ  İ. AYDIN</t>
  </si>
  <si>
    <t>MEHMET BOYATAN</t>
  </si>
  <si>
    <t>Ö.KORKMAZ</t>
  </si>
  <si>
    <t>YILMAZ GÜNDÜZ</t>
  </si>
  <si>
    <t>ÖMER SEÇGİN</t>
  </si>
  <si>
    <t>SUAT AKTAŞ</t>
  </si>
  <si>
    <t>GÖKHAN KAYA</t>
  </si>
  <si>
    <t>MAHMUT GÜLLÜ</t>
  </si>
  <si>
    <t>MURAT KASAPOĞLU</t>
  </si>
  <si>
    <t>FARUK ÖZDEMİR</t>
  </si>
  <si>
    <t>VOLKAN İYİSU</t>
  </si>
  <si>
    <t>ARMAĞAN TOKDEMİR</t>
  </si>
  <si>
    <t>MURAT GÜRSES</t>
  </si>
  <si>
    <t>Açıklama: O:Oynadığı Maç Sayısı, G:Galip Geldiği Maç Sayısı, M: Mağlup Geldiği Maç Sayısı , H:Hükmen Yenildiği veya Yendiği Maç Sayısı Not:Puan eşitliği durumunda  gerçek sıralama sezon sonunda yapılacaktır. </t>
  </si>
  <si>
    <t>Maç Sayısı ,KO: Kazandığı Oyun Sayısı, YO: Yenildiği Oyun Sayısı, AV: Averaj , PUAN: Genel Toplam Puanı</t>
  </si>
  <si>
    <t>TENİSİ GENEL PUAN DURUMU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</si>
</sst>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rgb="FF222222"/>
      <name val="Tahoma"/>
      <family val="2"/>
      <charset val="162"/>
    </font>
    <font>
      <b/>
      <sz val="9"/>
      <color rgb="FF222222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EFEFE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abSelected="1" workbookViewId="0">
      <selection activeCell="O13" sqref="O13"/>
    </sheetView>
  </sheetViews>
  <sheetFormatPr defaultRowHeight="15" x14ac:dyDescent="0.25"/>
  <cols>
    <col min="1" max="1" width="8.140625" customWidth="1"/>
    <col min="2" max="2" width="23" customWidth="1"/>
  </cols>
  <sheetData>
    <row r="2" spans="1:12" ht="19.5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4" spans="1:12" ht="19.5" customHeight="1" x14ac:dyDescent="0.25">
      <c r="A4" s="4" t="s">
        <v>33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6" spans="1:12" x14ac:dyDescent="0.2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2" t="s">
        <v>12</v>
      </c>
    </row>
    <row r="7" spans="1:12" x14ac:dyDescent="0.25">
      <c r="A7" s="3">
        <v>1</v>
      </c>
      <c r="B7" s="3" t="s">
        <v>15</v>
      </c>
      <c r="C7" s="3">
        <v>8</v>
      </c>
      <c r="D7" s="3">
        <v>8</v>
      </c>
      <c r="E7" s="3">
        <v>0</v>
      </c>
      <c r="F7" s="3"/>
      <c r="G7" s="3"/>
      <c r="H7" s="3"/>
      <c r="I7" s="3">
        <v>195</v>
      </c>
      <c r="J7" s="3">
        <v>127</v>
      </c>
      <c r="K7" s="3">
        <f t="shared" ref="K7" si="0">I7-J7</f>
        <v>68</v>
      </c>
      <c r="L7" s="3">
        <f t="shared" ref="L7" si="1">D7*2+E7*1</f>
        <v>16</v>
      </c>
    </row>
    <row r="8" spans="1:12" x14ac:dyDescent="0.25">
      <c r="A8" s="3">
        <v>2</v>
      </c>
      <c r="B8" s="3" t="s">
        <v>13</v>
      </c>
      <c r="C8" s="3">
        <v>8</v>
      </c>
      <c r="D8" s="3">
        <v>7</v>
      </c>
      <c r="E8" s="3">
        <v>1</v>
      </c>
      <c r="F8" s="3"/>
      <c r="G8" s="3"/>
      <c r="H8" s="3"/>
      <c r="I8" s="3">
        <v>185</v>
      </c>
      <c r="J8" s="3">
        <v>109</v>
      </c>
      <c r="K8" s="3">
        <f>I8-J8</f>
        <v>76</v>
      </c>
      <c r="L8" s="3">
        <f>D8*2+E8*1</f>
        <v>15</v>
      </c>
    </row>
    <row r="9" spans="1:12" x14ac:dyDescent="0.25">
      <c r="A9" s="3">
        <v>3</v>
      </c>
      <c r="B9" s="3" t="s">
        <v>16</v>
      </c>
      <c r="C9" s="3">
        <v>8</v>
      </c>
      <c r="D9" s="3">
        <v>6</v>
      </c>
      <c r="E9" s="3">
        <v>2</v>
      </c>
      <c r="F9" s="3"/>
      <c r="G9" s="3"/>
      <c r="H9" s="3"/>
      <c r="I9" s="3">
        <v>188</v>
      </c>
      <c r="J9" s="3">
        <v>163</v>
      </c>
      <c r="K9" s="3">
        <f>I9-J9</f>
        <v>25</v>
      </c>
      <c r="L9" s="3">
        <f>D9*2+E9*1</f>
        <v>14</v>
      </c>
    </row>
    <row r="10" spans="1:12" x14ac:dyDescent="0.25">
      <c r="A10" s="3">
        <v>4</v>
      </c>
      <c r="B10" s="3" t="s">
        <v>19</v>
      </c>
      <c r="C10" s="3">
        <v>8</v>
      </c>
      <c r="D10" s="3">
        <v>4</v>
      </c>
      <c r="E10" s="3">
        <v>4</v>
      </c>
      <c r="F10" s="3"/>
      <c r="G10" s="3"/>
      <c r="H10" s="3"/>
      <c r="I10" s="3">
        <v>193</v>
      </c>
      <c r="J10" s="3">
        <v>164</v>
      </c>
      <c r="K10" s="3">
        <f t="shared" ref="K10:K11" si="2">I10-J10</f>
        <v>29</v>
      </c>
      <c r="L10" s="3">
        <f t="shared" ref="L10:L11" si="3">D10*2+E10*1</f>
        <v>12</v>
      </c>
    </row>
    <row r="11" spans="1:12" x14ac:dyDescent="0.25">
      <c r="A11" s="3">
        <v>5</v>
      </c>
      <c r="B11" s="3" t="s">
        <v>17</v>
      </c>
      <c r="C11" s="3">
        <v>8</v>
      </c>
      <c r="D11" s="3">
        <v>4</v>
      </c>
      <c r="E11" s="3">
        <v>4</v>
      </c>
      <c r="F11" s="3"/>
      <c r="G11" s="3"/>
      <c r="H11" s="3"/>
      <c r="I11" s="3">
        <v>180</v>
      </c>
      <c r="J11" s="3">
        <v>181</v>
      </c>
      <c r="K11" s="3">
        <f t="shared" si="2"/>
        <v>-1</v>
      </c>
      <c r="L11" s="3">
        <f t="shared" si="3"/>
        <v>12</v>
      </c>
    </row>
    <row r="12" spans="1:12" x14ac:dyDescent="0.25">
      <c r="A12" s="3">
        <v>6</v>
      </c>
      <c r="B12" s="3" t="s">
        <v>14</v>
      </c>
      <c r="C12" s="3">
        <v>8</v>
      </c>
      <c r="D12" s="3">
        <v>4</v>
      </c>
      <c r="E12" s="3">
        <v>4</v>
      </c>
      <c r="F12" s="3"/>
      <c r="G12" s="3"/>
      <c r="H12" s="3"/>
      <c r="I12" s="3">
        <v>177</v>
      </c>
      <c r="J12" s="3">
        <v>181</v>
      </c>
      <c r="K12" s="3">
        <f>I12-J12</f>
        <v>-4</v>
      </c>
      <c r="L12" s="3">
        <f>D12*2+E12*1</f>
        <v>12</v>
      </c>
    </row>
    <row r="13" spans="1:12" x14ac:dyDescent="0.25">
      <c r="A13" s="3">
        <v>7</v>
      </c>
      <c r="B13" s="3" t="s">
        <v>18</v>
      </c>
      <c r="C13" s="3">
        <v>8</v>
      </c>
      <c r="D13" s="3">
        <v>2</v>
      </c>
      <c r="E13" s="3">
        <v>6</v>
      </c>
      <c r="F13" s="3"/>
      <c r="G13" s="3"/>
      <c r="H13" s="3"/>
      <c r="I13" s="3">
        <v>141</v>
      </c>
      <c r="J13" s="3">
        <v>193</v>
      </c>
      <c r="K13" s="3">
        <f t="shared" ref="K13:K15" si="4">I13-J13</f>
        <v>-52</v>
      </c>
      <c r="L13" s="3">
        <f t="shared" ref="L13:L15" si="5">D13*2+E13*1</f>
        <v>10</v>
      </c>
    </row>
    <row r="14" spans="1:12" x14ac:dyDescent="0.25">
      <c r="A14" s="3">
        <v>8</v>
      </c>
      <c r="B14" s="3" t="s">
        <v>20</v>
      </c>
      <c r="C14" s="3">
        <v>8</v>
      </c>
      <c r="D14" s="3">
        <v>1</v>
      </c>
      <c r="E14" s="3">
        <v>7</v>
      </c>
      <c r="F14" s="3"/>
      <c r="G14" s="3"/>
      <c r="H14" s="3"/>
      <c r="I14" s="3">
        <v>116</v>
      </c>
      <c r="J14" s="3">
        <v>174</v>
      </c>
      <c r="K14" s="3">
        <f t="shared" si="4"/>
        <v>-58</v>
      </c>
      <c r="L14" s="3">
        <f t="shared" si="5"/>
        <v>9</v>
      </c>
    </row>
    <row r="15" spans="1:12" x14ac:dyDescent="0.25">
      <c r="A15" s="3">
        <v>9</v>
      </c>
      <c r="B15" s="3" t="s">
        <v>21</v>
      </c>
      <c r="C15" s="3">
        <v>8</v>
      </c>
      <c r="D15" s="3">
        <v>1</v>
      </c>
      <c r="E15" s="3">
        <v>7</v>
      </c>
      <c r="F15" s="3"/>
      <c r="G15" s="3"/>
      <c r="H15" s="3"/>
      <c r="I15" s="3">
        <v>87</v>
      </c>
      <c r="J15" s="3">
        <v>172</v>
      </c>
      <c r="K15" s="3">
        <f t="shared" si="4"/>
        <v>-85</v>
      </c>
      <c r="L15" s="3">
        <f t="shared" si="5"/>
        <v>9</v>
      </c>
    </row>
    <row r="16" spans="1:1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1" t="s">
        <v>1</v>
      </c>
      <c r="B17" s="1" t="s">
        <v>2</v>
      </c>
      <c r="C17" s="1" t="s">
        <v>3</v>
      </c>
      <c r="D17" s="1" t="s">
        <v>4</v>
      </c>
      <c r="E17" s="1" t="s">
        <v>5</v>
      </c>
      <c r="F17" s="1" t="s">
        <v>6</v>
      </c>
      <c r="G17" s="1" t="s">
        <v>7</v>
      </c>
      <c r="H17" s="1" t="s">
        <v>8</v>
      </c>
      <c r="I17" s="1" t="s">
        <v>9</v>
      </c>
      <c r="J17" s="1" t="s">
        <v>10</v>
      </c>
      <c r="K17" s="1" t="s">
        <v>11</v>
      </c>
      <c r="L17" s="2" t="s">
        <v>12</v>
      </c>
    </row>
    <row r="18" spans="1:12" x14ac:dyDescent="0.25">
      <c r="A18" s="3">
        <v>1</v>
      </c>
      <c r="B18" s="3" t="s">
        <v>23</v>
      </c>
      <c r="C18" s="3">
        <v>8</v>
      </c>
      <c r="D18" s="3">
        <v>7</v>
      </c>
      <c r="E18" s="3">
        <v>1</v>
      </c>
      <c r="F18" s="3"/>
      <c r="G18" s="3"/>
      <c r="H18" s="3"/>
      <c r="I18" s="3">
        <v>224</v>
      </c>
      <c r="J18" s="3">
        <v>198</v>
      </c>
      <c r="K18" s="3">
        <f t="shared" ref="K18:K25" si="6">I18-J18</f>
        <v>26</v>
      </c>
      <c r="L18" s="3">
        <f t="shared" ref="L18:L25" si="7">D18*2+E18*1</f>
        <v>15</v>
      </c>
    </row>
    <row r="19" spans="1:12" x14ac:dyDescent="0.25">
      <c r="A19" s="3">
        <v>2</v>
      </c>
      <c r="B19" s="3" t="s">
        <v>25</v>
      </c>
      <c r="C19" s="3">
        <v>8</v>
      </c>
      <c r="D19" s="3">
        <v>5</v>
      </c>
      <c r="E19" s="3">
        <v>3</v>
      </c>
      <c r="F19" s="3"/>
      <c r="G19" s="3"/>
      <c r="H19" s="3"/>
      <c r="I19" s="3">
        <v>196</v>
      </c>
      <c r="J19" s="3">
        <v>182</v>
      </c>
      <c r="K19" s="3">
        <f t="shared" si="6"/>
        <v>14</v>
      </c>
      <c r="L19" s="3">
        <f t="shared" si="7"/>
        <v>13</v>
      </c>
    </row>
    <row r="20" spans="1:12" x14ac:dyDescent="0.25">
      <c r="A20" s="3">
        <v>5</v>
      </c>
      <c r="B20" s="3" t="s">
        <v>26</v>
      </c>
      <c r="C20" s="3">
        <v>8</v>
      </c>
      <c r="D20" s="3">
        <v>5</v>
      </c>
      <c r="E20" s="3">
        <v>3</v>
      </c>
      <c r="F20" s="3"/>
      <c r="G20" s="3"/>
      <c r="H20" s="3"/>
      <c r="I20" s="3">
        <v>205</v>
      </c>
      <c r="J20" s="3">
        <v>198</v>
      </c>
      <c r="K20" s="3">
        <f t="shared" si="6"/>
        <v>7</v>
      </c>
      <c r="L20" s="3">
        <f t="shared" si="7"/>
        <v>13</v>
      </c>
    </row>
    <row r="21" spans="1:12" x14ac:dyDescent="0.25">
      <c r="A21" s="3">
        <v>3</v>
      </c>
      <c r="B21" s="3" t="s">
        <v>24</v>
      </c>
      <c r="C21" s="3">
        <v>8</v>
      </c>
      <c r="D21" s="3">
        <v>4</v>
      </c>
      <c r="E21" s="3">
        <v>4</v>
      </c>
      <c r="F21" s="3"/>
      <c r="G21" s="3"/>
      <c r="H21" s="3"/>
      <c r="I21" s="3">
        <v>196</v>
      </c>
      <c r="J21" s="3">
        <v>182</v>
      </c>
      <c r="K21" s="3">
        <f t="shared" si="6"/>
        <v>14</v>
      </c>
      <c r="L21" s="3">
        <f t="shared" si="7"/>
        <v>12</v>
      </c>
    </row>
    <row r="22" spans="1:12" x14ac:dyDescent="0.25">
      <c r="A22" s="3">
        <v>4</v>
      </c>
      <c r="B22" s="3" t="s">
        <v>22</v>
      </c>
      <c r="C22" s="3">
        <v>8</v>
      </c>
      <c r="D22" s="3">
        <v>4</v>
      </c>
      <c r="E22" s="3">
        <v>4</v>
      </c>
      <c r="F22" s="3"/>
      <c r="G22" s="3"/>
      <c r="H22" s="3"/>
      <c r="I22" s="3">
        <v>218</v>
      </c>
      <c r="J22" s="3">
        <v>214</v>
      </c>
      <c r="K22" s="3">
        <f t="shared" si="6"/>
        <v>4</v>
      </c>
      <c r="L22" s="3">
        <f t="shared" si="7"/>
        <v>12</v>
      </c>
    </row>
    <row r="23" spans="1:12" x14ac:dyDescent="0.25">
      <c r="A23" s="3">
        <v>6</v>
      </c>
      <c r="B23" s="3" t="s">
        <v>28</v>
      </c>
      <c r="C23" s="3">
        <v>8</v>
      </c>
      <c r="D23" s="3">
        <v>4</v>
      </c>
      <c r="E23" s="3">
        <v>4</v>
      </c>
      <c r="F23" s="3"/>
      <c r="G23" s="3"/>
      <c r="H23" s="3"/>
      <c r="I23" s="3">
        <v>193</v>
      </c>
      <c r="J23" s="3">
        <v>198</v>
      </c>
      <c r="K23" s="3">
        <f t="shared" si="6"/>
        <v>-5</v>
      </c>
      <c r="L23" s="3">
        <f t="shared" si="7"/>
        <v>12</v>
      </c>
    </row>
    <row r="24" spans="1:12" x14ac:dyDescent="0.25">
      <c r="A24" s="3">
        <v>8</v>
      </c>
      <c r="B24" s="3" t="s">
        <v>30</v>
      </c>
      <c r="C24" s="3">
        <v>8</v>
      </c>
      <c r="D24" s="3">
        <v>3</v>
      </c>
      <c r="E24" s="3">
        <v>5</v>
      </c>
      <c r="F24" s="3"/>
      <c r="G24" s="3"/>
      <c r="H24" s="3"/>
      <c r="I24" s="3">
        <v>193</v>
      </c>
      <c r="J24" s="3">
        <v>196</v>
      </c>
      <c r="K24" s="3">
        <f t="shared" si="6"/>
        <v>-3</v>
      </c>
      <c r="L24" s="3">
        <f t="shared" si="7"/>
        <v>11</v>
      </c>
    </row>
    <row r="25" spans="1:12" x14ac:dyDescent="0.25">
      <c r="A25" s="3">
        <v>7</v>
      </c>
      <c r="B25" s="3" t="s">
        <v>27</v>
      </c>
      <c r="C25" s="3">
        <v>8</v>
      </c>
      <c r="D25" s="3">
        <v>2</v>
      </c>
      <c r="E25" s="3">
        <v>6</v>
      </c>
      <c r="F25" s="3"/>
      <c r="G25" s="3"/>
      <c r="H25" s="3"/>
      <c r="I25" s="3">
        <v>147</v>
      </c>
      <c r="J25" s="3">
        <v>178</v>
      </c>
      <c r="K25" s="3">
        <f t="shared" si="6"/>
        <v>-31</v>
      </c>
      <c r="L25" s="3">
        <f t="shared" si="7"/>
        <v>10</v>
      </c>
    </row>
    <row r="26" spans="1:12" x14ac:dyDescent="0.25">
      <c r="A26" s="3">
        <v>9</v>
      </c>
      <c r="B26" s="3" t="s">
        <v>29</v>
      </c>
      <c r="C26" s="3">
        <v>8</v>
      </c>
      <c r="D26" s="3">
        <v>2</v>
      </c>
      <c r="E26" s="3">
        <v>6</v>
      </c>
      <c r="F26" s="3"/>
      <c r="G26" s="3"/>
      <c r="H26" s="3"/>
      <c r="I26" s="3">
        <v>148</v>
      </c>
      <c r="J26" s="3">
        <v>174</v>
      </c>
      <c r="K26" s="3">
        <f>I26-J26</f>
        <v>-26</v>
      </c>
      <c r="L26" s="3">
        <f>D26*2+E26*1</f>
        <v>10</v>
      </c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9" spans="1:12" ht="15" customHeight="1" x14ac:dyDescent="0.25">
      <c r="B29" s="6" t="s">
        <v>31</v>
      </c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5" customHeight="1" x14ac:dyDescent="0.25">
      <c r="B31" s="5" t="s">
        <v>32</v>
      </c>
      <c r="C31" s="5"/>
      <c r="D31" s="5"/>
      <c r="E31" s="5"/>
      <c r="F31" s="5"/>
      <c r="G31" s="5"/>
      <c r="H31" s="5"/>
      <c r="I31" s="5"/>
      <c r="J31" s="5"/>
      <c r="K31" s="5"/>
      <c r="L31" s="5"/>
    </row>
  </sheetData>
  <mergeCells count="4">
    <mergeCell ref="A2:L2"/>
    <mergeCell ref="A4:L4"/>
    <mergeCell ref="B31:L31"/>
    <mergeCell ref="B29:L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2013-03-20T12:19:29Z</dcterms:modified>
</cp:coreProperties>
</file>